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Mens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3" i="2" l="1"/>
  <c r="F1" i="2" l="1"/>
  <c r="G1" i="2"/>
  <c r="H1" i="2"/>
  <c r="I1" i="2"/>
  <c r="J1" i="2"/>
  <c r="K1" i="2"/>
  <c r="L1" i="2"/>
  <c r="M1" i="2"/>
  <c r="N1" i="2"/>
  <c r="O1" i="2"/>
  <c r="P1" i="2"/>
  <c r="E1" i="2"/>
</calcChain>
</file>

<file path=xl/sharedStrings.xml><?xml version="1.0" encoding="utf-8"?>
<sst xmlns="http://schemas.openxmlformats.org/spreadsheetml/2006/main" count="282" uniqueCount="208">
  <si>
    <t>Material</t>
  </si>
  <si>
    <t>Material Description</t>
  </si>
  <si>
    <t>Retail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</si>
  <si>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</si>
  <si>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</si>
  <si>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</si>
  <si>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</si>
  <si>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</si>
  <si>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</si>
  <si>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</si>
  <si>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</si>
  <si>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</si>
  <si>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</si>
  <si>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50</t>
  </si>
  <si>
    <t>Grand Total</t>
  </si>
  <si>
    <t>Helsinki Cocoa Brown Aztec</t>
  </si>
  <si>
    <t>160.00</t>
  </si>
  <si>
    <t>05013401482</t>
  </si>
  <si>
    <t>135.00</t>
  </si>
  <si>
    <t>06956460255</t>
  </si>
  <si>
    <t>Offroad Morel Moon Rock</t>
  </si>
  <si>
    <t>100.00</t>
  </si>
  <si>
    <t>275.00</t>
  </si>
  <si>
    <t>09150401308</t>
  </si>
  <si>
    <t>BIOM C M Magnet YakLeather</t>
  </si>
  <si>
    <t>200.00</t>
  </si>
  <si>
    <t>150.00</t>
  </si>
  <si>
    <t>230.00</t>
  </si>
  <si>
    <t>130.00</t>
  </si>
  <si>
    <t>190.00</t>
  </si>
  <si>
    <t>10291451997</t>
  </si>
  <si>
    <t>M Golf S-Three OmbreWhite</t>
  </si>
  <si>
    <t>10292401001</t>
  </si>
  <si>
    <t>M Golf S-Three Black Dritton</t>
  </si>
  <si>
    <t>10292411007</t>
  </si>
  <si>
    <t>ECCO M GOlf S-THREE White Dritton</t>
  </si>
  <si>
    <t>10821401001</t>
  </si>
  <si>
    <t>M Golf BIOM H4 Black Dritton</t>
  </si>
  <si>
    <t>10821401379</t>
  </si>
  <si>
    <t>ECCO M Golf Biom H4 Concrete Dritton</t>
  </si>
  <si>
    <t>120.00</t>
  </si>
  <si>
    <t>240.00</t>
  </si>
  <si>
    <t>220.00</t>
  </si>
  <si>
    <t>250.00</t>
  </si>
  <si>
    <t>140.00</t>
  </si>
  <si>
    <t>90.00</t>
  </si>
  <si>
    <t>180.00</t>
  </si>
  <si>
    <t>170.00</t>
  </si>
  <si>
    <t>42053451707</t>
  </si>
  <si>
    <t>Soft X M Black Black Arenal Droid</t>
  </si>
  <si>
    <t>42073452315</t>
  </si>
  <si>
    <t>Soft X M Multicolor Magnet</t>
  </si>
  <si>
    <t>43000402114</t>
  </si>
  <si>
    <t>Soft 7 M Navajo Brown Drago</t>
  </si>
  <si>
    <t>43000402244</t>
  </si>
  <si>
    <t>Soft 7 M Grey Drago</t>
  </si>
  <si>
    <t>46071401001</t>
  </si>
  <si>
    <t>Soft 7 Runner M Black</t>
  </si>
  <si>
    <t>47005451949</t>
  </si>
  <si>
    <t>Soft 7 M Dark Shadow Magnet Magnet</t>
  </si>
  <si>
    <t>47005451952</t>
  </si>
  <si>
    <t>Soft 7 M Marine Marine Navy</t>
  </si>
  <si>
    <t>47005452570</t>
  </si>
  <si>
    <t>Soft 7 M Black Titanium Droid Sambal</t>
  </si>
  <si>
    <t>47027402034</t>
  </si>
  <si>
    <t>Soft 7 M Camel Teardrop</t>
  </si>
  <si>
    <t>47037460153</t>
  </si>
  <si>
    <t>Soft 7 M Licorice Licorice Licorice</t>
  </si>
  <si>
    <t>47040458373</t>
  </si>
  <si>
    <t>Soft 7 M Marine Dynasty</t>
  </si>
  <si>
    <t>47040460207</t>
  </si>
  <si>
    <t>Soft 7 M WhiskyCashmere BorneoDroid</t>
  </si>
  <si>
    <t>50090402658</t>
  </si>
  <si>
    <t>2ND COZMO Tuscany UST XL UTAH DT</t>
  </si>
  <si>
    <t>50372460323</t>
  </si>
  <si>
    <t>Astir Lite Night Sky Marine White White</t>
  </si>
  <si>
    <t>50372460324</t>
  </si>
  <si>
    <t>Astir Lite Multicolor Warm Grey</t>
  </si>
  <si>
    <t>50421401001</t>
  </si>
  <si>
    <t>ST.1 Lite M Black RacerYak</t>
  </si>
  <si>
    <t>50423460034</t>
  </si>
  <si>
    <t>ST1 Lite M Dynasty Dynasty Transparent</t>
  </si>
  <si>
    <t>50423460036</t>
  </si>
  <si>
    <t>ST1 Lite M Fire Pumpkin Transparent</t>
  </si>
  <si>
    <t>50456405114</t>
  </si>
  <si>
    <t>Street Tray M Navajo Brown Arenal</t>
  </si>
  <si>
    <t>50462401001</t>
  </si>
  <si>
    <t>Street Tray M Black Spin</t>
  </si>
  <si>
    <t>50462401007</t>
  </si>
  <si>
    <t>Street Tray M White Trento</t>
  </si>
  <si>
    <t>50462401529</t>
  </si>
  <si>
    <t>Street Tray M Vetiver Spin</t>
  </si>
  <si>
    <t>50463460083</t>
  </si>
  <si>
    <t>Street Tray M Magnet Dark Shadow Fanta</t>
  </si>
  <si>
    <t>50464450869</t>
  </si>
  <si>
    <t>Street Tray M MagnetMagnet Doublef Moon</t>
  </si>
  <si>
    <t>50464451052</t>
  </si>
  <si>
    <t>Street Tray M BlackBlack Doubleface Moon</t>
  </si>
  <si>
    <t>50465401175</t>
  </si>
  <si>
    <t>Street Tray M EGC Birch Spin</t>
  </si>
  <si>
    <t>50469460199</t>
  </si>
  <si>
    <t>Street Tray M Morel Morel</t>
  </si>
  <si>
    <t>50470402507</t>
  </si>
  <si>
    <t>Street Tray M Licorice Oil Nubuck</t>
  </si>
  <si>
    <t>50471454674</t>
  </si>
  <si>
    <t>Street Tray M Concrete Titanium</t>
  </si>
  <si>
    <t>51017451052</t>
  </si>
  <si>
    <t>Turn BlackBlack Oil Nubuck/Oil Suede</t>
  </si>
  <si>
    <t>51018451052</t>
  </si>
  <si>
    <t>51227402559</t>
  </si>
  <si>
    <t>Techwelt DarkClay Teardrop</t>
  </si>
  <si>
    <t>51277401482</t>
  </si>
  <si>
    <t>Citytray Cocoa Brown Palermo V2</t>
  </si>
  <si>
    <t>52015401529</t>
  </si>
  <si>
    <t>Chunky Sneaker M Vetiver</t>
  </si>
  <si>
    <t>52130451053</t>
  </si>
  <si>
    <t>Street Lite M Cashmere Powder</t>
  </si>
  <si>
    <t>53622451806</t>
  </si>
  <si>
    <t>Collin 20 OmbreDenimBlue</t>
  </si>
  <si>
    <t>53639402034</t>
  </si>
  <si>
    <t>Collin 20 Camel Mosti</t>
  </si>
  <si>
    <t>53641451387</t>
  </si>
  <si>
    <t>Collin 20 Navy NightSky NightSky</t>
  </si>
  <si>
    <t>62161450839</t>
  </si>
  <si>
    <t>Melburne Black/Magnet Santiago/Palermo</t>
  </si>
  <si>
    <t>62211401001</t>
  </si>
  <si>
    <t>Lisbon Black Santiago</t>
  </si>
  <si>
    <t>63310460012</t>
  </si>
  <si>
    <t>CS20 Hybrid Camel Cashmere</t>
  </si>
  <si>
    <t>63311452399</t>
  </si>
  <si>
    <t>CS20 Hybrid Tarmac Lion SplitKP/SambalKP</t>
  </si>
  <si>
    <t>63313451144</t>
  </si>
  <si>
    <t>CS20 Hybrid Cognac Coffee</t>
  </si>
  <si>
    <t>63313456327</t>
  </si>
  <si>
    <t>CS20 Hybrid Moonless Black</t>
  </si>
  <si>
    <t>64071401001</t>
  </si>
  <si>
    <t>Calcan Black Santiago</t>
  </si>
  <si>
    <t>64073401001</t>
  </si>
  <si>
    <t>80062451707</t>
  </si>
  <si>
    <t>Biom 20 M Black Black</t>
  </si>
  <si>
    <t>80062455019</t>
  </si>
  <si>
    <t>Biom 20 M Ombre Ombre</t>
  </si>
  <si>
    <t>80067460280</t>
  </si>
  <si>
    <t>Biom 20 M Moon Rock Regatta</t>
  </si>
  <si>
    <t>80282451227</t>
  </si>
  <si>
    <t>BIOM AEX M WhiteBlack TextileDeco</t>
  </si>
  <si>
    <t>81180455860</t>
  </si>
  <si>
    <t>EXOWRAP M ShaleShale Yabuck YakTextile</t>
  </si>
  <si>
    <t>81181450670</t>
  </si>
  <si>
    <t>EXOWRAP M ShaleShale MoonTextile</t>
  </si>
  <si>
    <t>82018460124</t>
  </si>
  <si>
    <t>MX M Sea TangleBlack Yabuck YakTextile</t>
  </si>
  <si>
    <t>82134401303</t>
  </si>
  <si>
    <t>ST360 M NightSky Spin</t>
  </si>
  <si>
    <t>82134401337</t>
  </si>
  <si>
    <t>ST360 M Morel Spin</t>
  </si>
  <si>
    <t>82134401589</t>
  </si>
  <si>
    <t>ST360 M Gravity Spin</t>
  </si>
  <si>
    <t>82135401001</t>
  </si>
  <si>
    <t>ST360 M Black Ovid Lite</t>
  </si>
  <si>
    <t>82135401007</t>
  </si>
  <si>
    <t>ST360 M White Ovid Lite</t>
  </si>
  <si>
    <t>82135401308</t>
  </si>
  <si>
    <t>ST360 M Magnet Droid</t>
  </si>
  <si>
    <t>82136401379</t>
  </si>
  <si>
    <t>ST360M Concrete Dritton FSDX</t>
  </si>
  <si>
    <t>82136451094</t>
  </si>
  <si>
    <t>ST360 M BlackBlackBlack</t>
  </si>
  <si>
    <t>82136451969</t>
  </si>
  <si>
    <t>ST360 M WhiteWhiteWhite</t>
  </si>
  <si>
    <t>82136460242</t>
  </si>
  <si>
    <t>ST360 M MagnetMagnetMagnet</t>
  </si>
  <si>
    <t>82138400007</t>
  </si>
  <si>
    <t>ST360 M US White Softlin</t>
  </si>
  <si>
    <t>82138400308</t>
  </si>
  <si>
    <t>ST360 M Magnet Softlin</t>
  </si>
  <si>
    <t>82207402543</t>
  </si>
  <si>
    <t>Offroad M Tarmac Camo Combat Laundered</t>
  </si>
  <si>
    <t>82281460271</t>
  </si>
  <si>
    <t>Biom 2.1 X Country M White Trooper Black</t>
  </si>
  <si>
    <t>83391460181</t>
  </si>
  <si>
    <t>EXOSTRIKE M GravityMagnet</t>
  </si>
  <si>
    <t>83640401308</t>
  </si>
  <si>
    <t>ST1 Hybrid Magnet Cambridge</t>
  </si>
  <si>
    <t>83642401001</t>
  </si>
  <si>
    <t>ST.1 Hybrid Black Santiago</t>
  </si>
  <si>
    <t>83678402175</t>
  </si>
  <si>
    <t>ST1 Hybrid Birch Moon</t>
  </si>
  <si>
    <t>83678402291</t>
  </si>
  <si>
    <t>ST1 Hybrid Cashmere Moon</t>
  </si>
  <si>
    <t>83679402001</t>
  </si>
  <si>
    <t>ST1 Hybrid Black Moon</t>
  </si>
  <si>
    <t>83679402066</t>
  </si>
  <si>
    <t>ST1 Hybrid Cayenne Moon</t>
  </si>
  <si>
    <t>83746451393</t>
  </si>
  <si>
    <t>ST1 Hybrid Lite NightSky Navy</t>
  </si>
  <si>
    <t>83785451876</t>
  </si>
  <si>
    <t>ST1 M Multicolor Black</t>
  </si>
  <si>
    <t>83785452315</t>
  </si>
  <si>
    <t>ST1 M Multicolor Magnet</t>
  </si>
  <si>
    <t>85769450528</t>
  </si>
  <si>
    <t>Soft Classic M Camel White</t>
  </si>
  <si>
    <t>85769460006</t>
  </si>
  <si>
    <t>Soft Classic M WarmGrey White</t>
  </si>
  <si>
    <t>85775457019</t>
  </si>
  <si>
    <t>Soft Classic M Shadow White White White</t>
  </si>
  <si>
    <t>88025402159</t>
  </si>
  <si>
    <t>MULTI-VENT M Pavement Moon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</si>
</sst>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164" fontId="2" fillId="0" borderId="0" xfId="1" applyFont="1" applyAlignment="1">
      <alignment horizontal="left"/>
    </xf>
    <xf numFmtId="164" fontId="3" fillId="2" borderId="0" xfId="1" applyFont="1" applyFill="1" applyAlignment="1">
      <alignment horizontal="left"/>
    </xf>
    <xf numFmtId="164" fontId="3" fillId="3" borderId="0" xfId="1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164" fontId="5" fillId="0" borderId="1" xfId="1" applyFont="1" applyBorder="1" applyAlignment="1">
      <alignment horizontal="left" vertical="center"/>
    </xf>
    <xf numFmtId="0" fontId="6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3</xdr:row>
      <xdr:rowOff>12700</xdr:rowOff>
    </xdr:from>
    <xdr:to>
      <xdr:col>2</xdr:col>
      <xdr:colOff>647700</xdr:colOff>
      <xdr:row>3</xdr:row>
      <xdr:rowOff>665843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4ECAE12-4CBD-4D0C-9D57-C6E748B2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25095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4</xdr:row>
      <xdr:rowOff>12700</xdr:rowOff>
    </xdr:from>
    <xdr:to>
      <xdr:col>2</xdr:col>
      <xdr:colOff>647700</xdr:colOff>
      <xdr:row>4</xdr:row>
      <xdr:rowOff>665843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A193AF42-9572-46CB-9C0D-E253A622D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201295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5</xdr:row>
      <xdr:rowOff>12700</xdr:rowOff>
    </xdr:from>
    <xdr:to>
      <xdr:col>2</xdr:col>
      <xdr:colOff>647700</xdr:colOff>
      <xdr:row>5</xdr:row>
      <xdr:rowOff>665843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3CE12A2E-90C4-4589-B1EE-05593A242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277495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6</xdr:row>
      <xdr:rowOff>12700</xdr:rowOff>
    </xdr:from>
    <xdr:to>
      <xdr:col>2</xdr:col>
      <xdr:colOff>647700</xdr:colOff>
      <xdr:row>6</xdr:row>
      <xdr:rowOff>665843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4F65C82E-045F-4943-A08C-C42D4D593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810895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7</xdr:row>
      <xdr:rowOff>12700</xdr:rowOff>
    </xdr:from>
    <xdr:to>
      <xdr:col>2</xdr:col>
      <xdr:colOff>647700</xdr:colOff>
      <xdr:row>7</xdr:row>
      <xdr:rowOff>665843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7541BD09-1AEE-4DB3-8553-EEE0A9573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887095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8</xdr:row>
      <xdr:rowOff>12700</xdr:rowOff>
    </xdr:from>
    <xdr:to>
      <xdr:col>2</xdr:col>
      <xdr:colOff>647700</xdr:colOff>
      <xdr:row>8</xdr:row>
      <xdr:rowOff>665843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8CD5B7F8-8A26-4A6B-823E-B7DF578ED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963295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9</xdr:row>
      <xdr:rowOff>12700</xdr:rowOff>
    </xdr:from>
    <xdr:to>
      <xdr:col>2</xdr:col>
      <xdr:colOff>647700</xdr:colOff>
      <xdr:row>9</xdr:row>
      <xdr:rowOff>665843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9AD4FC88-05EA-4F46-8277-1B4646DB6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039495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10</xdr:row>
      <xdr:rowOff>12700</xdr:rowOff>
    </xdr:from>
    <xdr:to>
      <xdr:col>2</xdr:col>
      <xdr:colOff>647700</xdr:colOff>
      <xdr:row>10</xdr:row>
      <xdr:rowOff>665843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B2EB7DC-3C94-46B4-9343-59C89C439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115695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11</xdr:row>
      <xdr:rowOff>12700</xdr:rowOff>
    </xdr:from>
    <xdr:to>
      <xdr:col>2</xdr:col>
      <xdr:colOff>647700</xdr:colOff>
      <xdr:row>11</xdr:row>
      <xdr:rowOff>665843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463A41D4-165B-4F4D-98C5-5ADAB2A2B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8935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12</xdr:row>
      <xdr:rowOff>12700</xdr:rowOff>
    </xdr:from>
    <xdr:to>
      <xdr:col>2</xdr:col>
      <xdr:colOff>647700</xdr:colOff>
      <xdr:row>12</xdr:row>
      <xdr:rowOff>665843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4EE8E291-2ABE-4CF7-826E-1459B4E0A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9697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13</xdr:row>
      <xdr:rowOff>12700</xdr:rowOff>
    </xdr:from>
    <xdr:to>
      <xdr:col>2</xdr:col>
      <xdr:colOff>647700</xdr:colOff>
      <xdr:row>13</xdr:row>
      <xdr:rowOff>665843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F9C72CD8-7E48-41ED-803E-6E4F9DA00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20459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14</xdr:row>
      <xdr:rowOff>12700</xdr:rowOff>
    </xdr:from>
    <xdr:to>
      <xdr:col>2</xdr:col>
      <xdr:colOff>647700</xdr:colOff>
      <xdr:row>14</xdr:row>
      <xdr:rowOff>665843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34DA0B0E-9A24-4215-ABF0-FD08776B7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21221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15</xdr:row>
      <xdr:rowOff>12700</xdr:rowOff>
    </xdr:from>
    <xdr:to>
      <xdr:col>2</xdr:col>
      <xdr:colOff>647700</xdr:colOff>
      <xdr:row>15</xdr:row>
      <xdr:rowOff>665843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3FE5F4FA-490A-498E-B5CD-DD44CB5F4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21983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16</xdr:row>
      <xdr:rowOff>12700</xdr:rowOff>
    </xdr:from>
    <xdr:to>
      <xdr:col>2</xdr:col>
      <xdr:colOff>647700</xdr:colOff>
      <xdr:row>16</xdr:row>
      <xdr:rowOff>665843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E798C87B-33A2-4B3E-8DB8-1BE199904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24269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17</xdr:row>
      <xdr:rowOff>12700</xdr:rowOff>
    </xdr:from>
    <xdr:to>
      <xdr:col>2</xdr:col>
      <xdr:colOff>647700</xdr:colOff>
      <xdr:row>17</xdr:row>
      <xdr:rowOff>665843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CA70DAA1-96BB-4CBE-8518-035200C0B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25031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18</xdr:row>
      <xdr:rowOff>12700</xdr:rowOff>
    </xdr:from>
    <xdr:to>
      <xdr:col>2</xdr:col>
      <xdr:colOff>647700</xdr:colOff>
      <xdr:row>18</xdr:row>
      <xdr:rowOff>665843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3CF99D10-1101-44C4-90E5-C7AAA0F7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25793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19</xdr:row>
      <xdr:rowOff>12700</xdr:rowOff>
    </xdr:from>
    <xdr:to>
      <xdr:col>2</xdr:col>
      <xdr:colOff>647700</xdr:colOff>
      <xdr:row>19</xdr:row>
      <xdr:rowOff>665843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88904591-A5D6-4FDA-97D1-42EB60DF5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27317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20</xdr:row>
      <xdr:rowOff>12700</xdr:rowOff>
    </xdr:from>
    <xdr:to>
      <xdr:col>2</xdr:col>
      <xdr:colOff>647700</xdr:colOff>
      <xdr:row>20</xdr:row>
      <xdr:rowOff>665843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B527A39B-890A-4070-9BB4-911FC3738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28841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21</xdr:row>
      <xdr:rowOff>12700</xdr:rowOff>
    </xdr:from>
    <xdr:to>
      <xdr:col>2</xdr:col>
      <xdr:colOff>647700</xdr:colOff>
      <xdr:row>21</xdr:row>
      <xdr:rowOff>665843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0E16A392-E5F5-437D-9ADD-E03E49E57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29603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22</xdr:row>
      <xdr:rowOff>12700</xdr:rowOff>
    </xdr:from>
    <xdr:to>
      <xdr:col>2</xdr:col>
      <xdr:colOff>647700</xdr:colOff>
      <xdr:row>22</xdr:row>
      <xdr:rowOff>665843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7CE4A082-FC8D-4E2A-B609-E7D72B02F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30365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23</xdr:row>
      <xdr:rowOff>12700</xdr:rowOff>
    </xdr:from>
    <xdr:to>
      <xdr:col>2</xdr:col>
      <xdr:colOff>647700</xdr:colOff>
      <xdr:row>23</xdr:row>
      <xdr:rowOff>665843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9B747419-E980-4140-B3F2-D240FAE79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31889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24</xdr:row>
      <xdr:rowOff>12700</xdr:rowOff>
    </xdr:from>
    <xdr:to>
      <xdr:col>2</xdr:col>
      <xdr:colOff>647700</xdr:colOff>
      <xdr:row>24</xdr:row>
      <xdr:rowOff>665843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C96982CC-2D58-487E-940F-D37399B8D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32651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25</xdr:row>
      <xdr:rowOff>12700</xdr:rowOff>
    </xdr:from>
    <xdr:to>
      <xdr:col>2</xdr:col>
      <xdr:colOff>647700</xdr:colOff>
      <xdr:row>25</xdr:row>
      <xdr:rowOff>665843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AAD6914A-0B6C-430E-98BC-8012436F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33413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26</xdr:row>
      <xdr:rowOff>12700</xdr:rowOff>
    </xdr:from>
    <xdr:to>
      <xdr:col>2</xdr:col>
      <xdr:colOff>647700</xdr:colOff>
      <xdr:row>26</xdr:row>
      <xdr:rowOff>665843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1463CF71-A4B3-42C7-A83A-B80EF2B08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34175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27</xdr:row>
      <xdr:rowOff>12700</xdr:rowOff>
    </xdr:from>
    <xdr:to>
      <xdr:col>2</xdr:col>
      <xdr:colOff>647700</xdr:colOff>
      <xdr:row>27</xdr:row>
      <xdr:rowOff>665843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6FB36177-AF3A-48B5-9987-11BC798C9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34937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28</xdr:row>
      <xdr:rowOff>12700</xdr:rowOff>
    </xdr:from>
    <xdr:to>
      <xdr:col>2</xdr:col>
      <xdr:colOff>647700</xdr:colOff>
      <xdr:row>28</xdr:row>
      <xdr:rowOff>665843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F2BEFCDB-D51F-4369-8527-9062C1B9F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35699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29</xdr:row>
      <xdr:rowOff>12700</xdr:rowOff>
    </xdr:from>
    <xdr:to>
      <xdr:col>2</xdr:col>
      <xdr:colOff>647700</xdr:colOff>
      <xdr:row>29</xdr:row>
      <xdr:rowOff>665843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04EB8071-8736-463D-A24C-ACF0BEF06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37223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30</xdr:row>
      <xdr:rowOff>12700</xdr:rowOff>
    </xdr:from>
    <xdr:to>
      <xdr:col>2</xdr:col>
      <xdr:colOff>647700</xdr:colOff>
      <xdr:row>30</xdr:row>
      <xdr:rowOff>665843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FE6D760D-24AB-4287-93EA-7F0E09599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37985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31</xdr:row>
      <xdr:rowOff>12700</xdr:rowOff>
    </xdr:from>
    <xdr:to>
      <xdr:col>2</xdr:col>
      <xdr:colOff>647700</xdr:colOff>
      <xdr:row>31</xdr:row>
      <xdr:rowOff>665843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A300FD44-1BE8-47E4-B38B-38F431933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38747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32</xdr:row>
      <xdr:rowOff>12700</xdr:rowOff>
    </xdr:from>
    <xdr:to>
      <xdr:col>2</xdr:col>
      <xdr:colOff>647700</xdr:colOff>
      <xdr:row>32</xdr:row>
      <xdr:rowOff>665843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A54061C0-3077-462E-B330-95A7EE824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39509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33</xdr:row>
      <xdr:rowOff>12700</xdr:rowOff>
    </xdr:from>
    <xdr:to>
      <xdr:col>2</xdr:col>
      <xdr:colOff>647700</xdr:colOff>
      <xdr:row>33</xdr:row>
      <xdr:rowOff>665843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67F0605E-E3AC-449F-B9B1-AB4EF5BF5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40271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34</xdr:row>
      <xdr:rowOff>12700</xdr:rowOff>
    </xdr:from>
    <xdr:to>
      <xdr:col>2</xdr:col>
      <xdr:colOff>647700</xdr:colOff>
      <xdr:row>34</xdr:row>
      <xdr:rowOff>665843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644F6158-29CC-4BF8-9417-631834446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41033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35</xdr:row>
      <xdr:rowOff>12700</xdr:rowOff>
    </xdr:from>
    <xdr:to>
      <xdr:col>2</xdr:col>
      <xdr:colOff>647700</xdr:colOff>
      <xdr:row>35</xdr:row>
      <xdr:rowOff>665843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D82E4AEC-C0D6-415A-8511-C3FC58D46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41795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36</xdr:row>
      <xdr:rowOff>12700</xdr:rowOff>
    </xdr:from>
    <xdr:to>
      <xdr:col>2</xdr:col>
      <xdr:colOff>647700</xdr:colOff>
      <xdr:row>36</xdr:row>
      <xdr:rowOff>665843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D9CFA213-3B15-4EAE-BCC8-49312AB63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42557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37</xdr:row>
      <xdr:rowOff>12700</xdr:rowOff>
    </xdr:from>
    <xdr:to>
      <xdr:col>2</xdr:col>
      <xdr:colOff>647700</xdr:colOff>
      <xdr:row>37</xdr:row>
      <xdr:rowOff>665843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245038BA-8339-419D-A6DA-C1B7F2E5F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43319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38</xdr:row>
      <xdr:rowOff>12700</xdr:rowOff>
    </xdr:from>
    <xdr:to>
      <xdr:col>2</xdr:col>
      <xdr:colOff>647700</xdr:colOff>
      <xdr:row>38</xdr:row>
      <xdr:rowOff>665843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649C2A26-D4E8-4399-A62D-B7E5C51BA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44081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39</xdr:row>
      <xdr:rowOff>12700</xdr:rowOff>
    </xdr:from>
    <xdr:to>
      <xdr:col>2</xdr:col>
      <xdr:colOff>647700</xdr:colOff>
      <xdr:row>39</xdr:row>
      <xdr:rowOff>665843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FAB56A62-C4B3-4432-96A7-FF8F551EA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45605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40</xdr:row>
      <xdr:rowOff>12700</xdr:rowOff>
    </xdr:from>
    <xdr:to>
      <xdr:col>2</xdr:col>
      <xdr:colOff>941968</xdr:colOff>
      <xdr:row>40</xdr:row>
      <xdr:rowOff>665843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0177F896-D916-4619-8BDC-C8E6F8FD5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46367700"/>
          <a:ext cx="929268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41</xdr:row>
      <xdr:rowOff>12700</xdr:rowOff>
    </xdr:from>
    <xdr:to>
      <xdr:col>2</xdr:col>
      <xdr:colOff>647700</xdr:colOff>
      <xdr:row>41</xdr:row>
      <xdr:rowOff>665843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5D4640E9-15D8-4769-9116-29EFE623C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47129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42</xdr:row>
      <xdr:rowOff>12700</xdr:rowOff>
    </xdr:from>
    <xdr:to>
      <xdr:col>2</xdr:col>
      <xdr:colOff>647700</xdr:colOff>
      <xdr:row>42</xdr:row>
      <xdr:rowOff>665843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073E4043-ABD9-4461-82B3-27159028D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49415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43</xdr:row>
      <xdr:rowOff>12700</xdr:rowOff>
    </xdr:from>
    <xdr:to>
      <xdr:col>2</xdr:col>
      <xdr:colOff>647700</xdr:colOff>
      <xdr:row>43</xdr:row>
      <xdr:rowOff>665843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4EF7E2C4-1405-4C92-A64C-983CE672E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50177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44</xdr:row>
      <xdr:rowOff>12700</xdr:rowOff>
    </xdr:from>
    <xdr:to>
      <xdr:col>2</xdr:col>
      <xdr:colOff>647700</xdr:colOff>
      <xdr:row>44</xdr:row>
      <xdr:rowOff>665843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85AD1F6E-8012-4254-82D0-330B7CA9F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50939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45</xdr:row>
      <xdr:rowOff>12700</xdr:rowOff>
    </xdr:from>
    <xdr:to>
      <xdr:col>2</xdr:col>
      <xdr:colOff>647700</xdr:colOff>
      <xdr:row>45</xdr:row>
      <xdr:rowOff>665843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79319F63-ED75-4835-BB53-6918C78E9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51701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46</xdr:row>
      <xdr:rowOff>12700</xdr:rowOff>
    </xdr:from>
    <xdr:to>
      <xdr:col>2</xdr:col>
      <xdr:colOff>647700</xdr:colOff>
      <xdr:row>46</xdr:row>
      <xdr:rowOff>665843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679BB50C-0D7C-42E3-9EB1-1F655663D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59321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47</xdr:row>
      <xdr:rowOff>12700</xdr:rowOff>
    </xdr:from>
    <xdr:to>
      <xdr:col>2</xdr:col>
      <xdr:colOff>647700</xdr:colOff>
      <xdr:row>47</xdr:row>
      <xdr:rowOff>665843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2BF4C14D-64CE-4B60-A8D7-77B250D60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60083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48</xdr:row>
      <xdr:rowOff>12700</xdr:rowOff>
    </xdr:from>
    <xdr:to>
      <xdr:col>2</xdr:col>
      <xdr:colOff>647700</xdr:colOff>
      <xdr:row>48</xdr:row>
      <xdr:rowOff>665843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6216255C-D572-46EF-B367-DE6DB7DA1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60845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49</xdr:row>
      <xdr:rowOff>12700</xdr:rowOff>
    </xdr:from>
    <xdr:to>
      <xdr:col>2</xdr:col>
      <xdr:colOff>647700</xdr:colOff>
      <xdr:row>49</xdr:row>
      <xdr:rowOff>665843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ED61A3E8-FAB9-4DB6-AF26-710855679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65417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50</xdr:row>
      <xdr:rowOff>12700</xdr:rowOff>
    </xdr:from>
    <xdr:to>
      <xdr:col>2</xdr:col>
      <xdr:colOff>647700</xdr:colOff>
      <xdr:row>50</xdr:row>
      <xdr:rowOff>665843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F5026C32-FD31-445B-A958-0661D2510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66941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51</xdr:row>
      <xdr:rowOff>12700</xdr:rowOff>
    </xdr:from>
    <xdr:to>
      <xdr:col>2</xdr:col>
      <xdr:colOff>647700</xdr:colOff>
      <xdr:row>51</xdr:row>
      <xdr:rowOff>665843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EE6DD5F5-456B-45C4-8FA1-503A9AD80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67703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52</xdr:row>
      <xdr:rowOff>12700</xdr:rowOff>
    </xdr:from>
    <xdr:to>
      <xdr:col>2</xdr:col>
      <xdr:colOff>647700</xdr:colOff>
      <xdr:row>52</xdr:row>
      <xdr:rowOff>665843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78159EE5-56A2-45D0-97AE-76BA98EC7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68465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53</xdr:row>
      <xdr:rowOff>12700</xdr:rowOff>
    </xdr:from>
    <xdr:to>
      <xdr:col>2</xdr:col>
      <xdr:colOff>647700</xdr:colOff>
      <xdr:row>53</xdr:row>
      <xdr:rowOff>665843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C2F264A2-0FD6-4F17-B861-CAAE8BCF5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69227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54</xdr:row>
      <xdr:rowOff>12700</xdr:rowOff>
    </xdr:from>
    <xdr:to>
      <xdr:col>2</xdr:col>
      <xdr:colOff>647700</xdr:colOff>
      <xdr:row>54</xdr:row>
      <xdr:rowOff>665843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FEA2D135-BCD2-44A6-8623-8947A0188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69989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55</xdr:row>
      <xdr:rowOff>12700</xdr:rowOff>
    </xdr:from>
    <xdr:to>
      <xdr:col>2</xdr:col>
      <xdr:colOff>647700</xdr:colOff>
      <xdr:row>55</xdr:row>
      <xdr:rowOff>665843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02C1919A-9394-40F0-81B1-FC0C645E9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70751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56</xdr:row>
      <xdr:rowOff>12700</xdr:rowOff>
    </xdr:from>
    <xdr:to>
      <xdr:col>2</xdr:col>
      <xdr:colOff>647700</xdr:colOff>
      <xdr:row>56</xdr:row>
      <xdr:rowOff>665843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A41F12C4-F719-4408-93BF-583727AAA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72275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57</xdr:row>
      <xdr:rowOff>12700</xdr:rowOff>
    </xdr:from>
    <xdr:to>
      <xdr:col>2</xdr:col>
      <xdr:colOff>647700</xdr:colOff>
      <xdr:row>57</xdr:row>
      <xdr:rowOff>665843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ADED8749-55D7-4739-AC7E-EF4739946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73037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58</xdr:row>
      <xdr:rowOff>12700</xdr:rowOff>
    </xdr:from>
    <xdr:to>
      <xdr:col>2</xdr:col>
      <xdr:colOff>647700</xdr:colOff>
      <xdr:row>58</xdr:row>
      <xdr:rowOff>665843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A6EB8E0B-D295-42A2-97A8-972EA4350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73799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59</xdr:row>
      <xdr:rowOff>12700</xdr:rowOff>
    </xdr:from>
    <xdr:to>
      <xdr:col>2</xdr:col>
      <xdr:colOff>647700</xdr:colOff>
      <xdr:row>59</xdr:row>
      <xdr:rowOff>665843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5EA741EE-3494-4109-AB4D-F39CE1D10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74561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60</xdr:row>
      <xdr:rowOff>12700</xdr:rowOff>
    </xdr:from>
    <xdr:to>
      <xdr:col>2</xdr:col>
      <xdr:colOff>647700</xdr:colOff>
      <xdr:row>60</xdr:row>
      <xdr:rowOff>665843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0331F9D6-4207-4732-B23B-372EED0DA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76085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61</xdr:row>
      <xdr:rowOff>12700</xdr:rowOff>
    </xdr:from>
    <xdr:to>
      <xdr:col>2</xdr:col>
      <xdr:colOff>647700</xdr:colOff>
      <xdr:row>61</xdr:row>
      <xdr:rowOff>665843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DD7DA31C-0962-4186-A693-4015EE44A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88277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62</xdr:row>
      <xdr:rowOff>12700</xdr:rowOff>
    </xdr:from>
    <xdr:to>
      <xdr:col>2</xdr:col>
      <xdr:colOff>647700</xdr:colOff>
      <xdr:row>62</xdr:row>
      <xdr:rowOff>665843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89D568F3-C13F-410B-AF72-15E4F4BF3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89039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63</xdr:row>
      <xdr:rowOff>12700</xdr:rowOff>
    </xdr:from>
    <xdr:to>
      <xdr:col>2</xdr:col>
      <xdr:colOff>647700</xdr:colOff>
      <xdr:row>63</xdr:row>
      <xdr:rowOff>665843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xmlns="" id="{F194D240-98F8-440C-A5B2-2B2C0CB6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93611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64</xdr:row>
      <xdr:rowOff>12700</xdr:rowOff>
    </xdr:from>
    <xdr:to>
      <xdr:col>2</xdr:col>
      <xdr:colOff>647700</xdr:colOff>
      <xdr:row>64</xdr:row>
      <xdr:rowOff>665843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175EB295-4D90-4FDE-8EBF-3502A9922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98183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65</xdr:row>
      <xdr:rowOff>12700</xdr:rowOff>
    </xdr:from>
    <xdr:to>
      <xdr:col>2</xdr:col>
      <xdr:colOff>647700</xdr:colOff>
      <xdr:row>65</xdr:row>
      <xdr:rowOff>665843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xmlns="" id="{5B1B4F29-42C6-4C6F-BE52-2DF9D9292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98945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66</xdr:row>
      <xdr:rowOff>12700</xdr:rowOff>
    </xdr:from>
    <xdr:to>
      <xdr:col>2</xdr:col>
      <xdr:colOff>647700</xdr:colOff>
      <xdr:row>66</xdr:row>
      <xdr:rowOff>665843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6F7E64B6-CC1D-4043-B60E-67F1D3F41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99707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67</xdr:row>
      <xdr:rowOff>12700</xdr:rowOff>
    </xdr:from>
    <xdr:to>
      <xdr:col>2</xdr:col>
      <xdr:colOff>647700</xdr:colOff>
      <xdr:row>67</xdr:row>
      <xdr:rowOff>665843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C0282A45-C597-49AB-BC48-925E74455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00469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68</xdr:row>
      <xdr:rowOff>12700</xdr:rowOff>
    </xdr:from>
    <xdr:to>
      <xdr:col>2</xdr:col>
      <xdr:colOff>647700</xdr:colOff>
      <xdr:row>68</xdr:row>
      <xdr:rowOff>665843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xmlns="" id="{0921373F-E672-4A7B-A2AB-799F3794F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01231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69</xdr:row>
      <xdr:rowOff>12700</xdr:rowOff>
    </xdr:from>
    <xdr:to>
      <xdr:col>2</xdr:col>
      <xdr:colOff>647700</xdr:colOff>
      <xdr:row>69</xdr:row>
      <xdr:rowOff>665843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xmlns="" id="{DAE2734A-EA3F-474D-92D6-464057E5E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01993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70</xdr:row>
      <xdr:rowOff>12700</xdr:rowOff>
    </xdr:from>
    <xdr:to>
      <xdr:col>2</xdr:col>
      <xdr:colOff>647700</xdr:colOff>
      <xdr:row>70</xdr:row>
      <xdr:rowOff>665843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xmlns="" id="{3A7BC896-64D0-4F79-8C7D-C0D7163A5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02755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71</xdr:row>
      <xdr:rowOff>12700</xdr:rowOff>
    </xdr:from>
    <xdr:to>
      <xdr:col>2</xdr:col>
      <xdr:colOff>647700</xdr:colOff>
      <xdr:row>71</xdr:row>
      <xdr:rowOff>665843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xmlns="" id="{A6684559-1C77-4861-8C36-4D417AFA5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03517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72</xdr:row>
      <xdr:rowOff>12700</xdr:rowOff>
    </xdr:from>
    <xdr:to>
      <xdr:col>2</xdr:col>
      <xdr:colOff>647700</xdr:colOff>
      <xdr:row>72</xdr:row>
      <xdr:rowOff>665843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xmlns="" id="{81F906E9-2B57-4696-BEF5-726405346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04279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73</xdr:row>
      <xdr:rowOff>12700</xdr:rowOff>
    </xdr:from>
    <xdr:to>
      <xdr:col>2</xdr:col>
      <xdr:colOff>647700</xdr:colOff>
      <xdr:row>73</xdr:row>
      <xdr:rowOff>665843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xmlns="" id="{A9EDB4B7-AF21-4D06-A016-D2735468A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05041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74</xdr:row>
      <xdr:rowOff>12700</xdr:rowOff>
    </xdr:from>
    <xdr:to>
      <xdr:col>2</xdr:col>
      <xdr:colOff>647700</xdr:colOff>
      <xdr:row>74</xdr:row>
      <xdr:rowOff>665843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xmlns="" id="{60C202F6-EC1C-430E-8BF7-710207CE6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05803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75</xdr:row>
      <xdr:rowOff>12700</xdr:rowOff>
    </xdr:from>
    <xdr:to>
      <xdr:col>2</xdr:col>
      <xdr:colOff>647700</xdr:colOff>
      <xdr:row>75</xdr:row>
      <xdr:rowOff>665843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xmlns="" id="{8097F72B-2E4B-4728-B9D5-52C3E07A4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06565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76</xdr:row>
      <xdr:rowOff>12700</xdr:rowOff>
    </xdr:from>
    <xdr:to>
      <xdr:col>2</xdr:col>
      <xdr:colOff>647700</xdr:colOff>
      <xdr:row>76</xdr:row>
      <xdr:rowOff>665843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xmlns="" id="{82B4091E-EBF4-4A1A-8745-6871DCDFE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08089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77</xdr:row>
      <xdr:rowOff>12700</xdr:rowOff>
    </xdr:from>
    <xdr:to>
      <xdr:col>2</xdr:col>
      <xdr:colOff>647700</xdr:colOff>
      <xdr:row>77</xdr:row>
      <xdr:rowOff>665843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xmlns="" id="{22833F86-BD7C-498D-9E13-A9AF5D5F4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08851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78</xdr:row>
      <xdr:rowOff>12700</xdr:rowOff>
    </xdr:from>
    <xdr:to>
      <xdr:col>2</xdr:col>
      <xdr:colOff>647700</xdr:colOff>
      <xdr:row>78</xdr:row>
      <xdr:rowOff>665843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xmlns="" id="{D3B283F0-24EE-431A-8B50-46D38BA12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19519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79</xdr:row>
      <xdr:rowOff>12700</xdr:rowOff>
    </xdr:from>
    <xdr:to>
      <xdr:col>2</xdr:col>
      <xdr:colOff>647700</xdr:colOff>
      <xdr:row>79</xdr:row>
      <xdr:rowOff>665843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xmlns="" id="{5776C57D-747F-4E0D-AB1F-D81A1A5F8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28663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80</xdr:row>
      <xdr:rowOff>12700</xdr:rowOff>
    </xdr:from>
    <xdr:to>
      <xdr:col>2</xdr:col>
      <xdr:colOff>647700</xdr:colOff>
      <xdr:row>80</xdr:row>
      <xdr:rowOff>665843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xmlns="" id="{3C74C9FE-84AC-4A20-82DD-3C4446F34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29425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81</xdr:row>
      <xdr:rowOff>12700</xdr:rowOff>
    </xdr:from>
    <xdr:to>
      <xdr:col>2</xdr:col>
      <xdr:colOff>647700</xdr:colOff>
      <xdr:row>81</xdr:row>
      <xdr:rowOff>665843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xmlns="" id="{58AF3FB4-F635-4D78-A03D-91DEB748C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30949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82</xdr:row>
      <xdr:rowOff>12700</xdr:rowOff>
    </xdr:from>
    <xdr:to>
      <xdr:col>2</xdr:col>
      <xdr:colOff>647700</xdr:colOff>
      <xdr:row>82</xdr:row>
      <xdr:rowOff>665843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xmlns="" id="{6942D284-8F2F-4276-8261-887E76581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31711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83</xdr:row>
      <xdr:rowOff>12700</xdr:rowOff>
    </xdr:from>
    <xdr:to>
      <xdr:col>2</xdr:col>
      <xdr:colOff>647700</xdr:colOff>
      <xdr:row>83</xdr:row>
      <xdr:rowOff>665843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xmlns="" id="{C621AC1B-AD29-4CAC-8E9D-057C7D1C4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33235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84</xdr:row>
      <xdr:rowOff>12700</xdr:rowOff>
    </xdr:from>
    <xdr:to>
      <xdr:col>2</xdr:col>
      <xdr:colOff>647700</xdr:colOff>
      <xdr:row>84</xdr:row>
      <xdr:rowOff>665843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xmlns="" id="{CB26D2D9-8A87-4760-AEBD-8EE3C699C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33997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85</xdr:row>
      <xdr:rowOff>12700</xdr:rowOff>
    </xdr:from>
    <xdr:to>
      <xdr:col>2</xdr:col>
      <xdr:colOff>647700</xdr:colOff>
      <xdr:row>85</xdr:row>
      <xdr:rowOff>665843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xmlns="" id="{94876F6F-5D30-4465-88CE-739694B63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34759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86</xdr:row>
      <xdr:rowOff>12700</xdr:rowOff>
    </xdr:from>
    <xdr:to>
      <xdr:col>2</xdr:col>
      <xdr:colOff>647700</xdr:colOff>
      <xdr:row>86</xdr:row>
      <xdr:rowOff>665843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xmlns="" id="{20FD94AB-04B4-407D-A3F1-EA8BC0ED3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35521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87</xdr:row>
      <xdr:rowOff>12700</xdr:rowOff>
    </xdr:from>
    <xdr:to>
      <xdr:col>2</xdr:col>
      <xdr:colOff>647700</xdr:colOff>
      <xdr:row>87</xdr:row>
      <xdr:rowOff>665843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xmlns="" id="{E9F675E1-2DA9-4BBE-BFC2-2DC7EA607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36283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88</xdr:row>
      <xdr:rowOff>12700</xdr:rowOff>
    </xdr:from>
    <xdr:to>
      <xdr:col>2</xdr:col>
      <xdr:colOff>647700</xdr:colOff>
      <xdr:row>88</xdr:row>
      <xdr:rowOff>665843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xmlns="" id="{57CEB440-A193-4DFE-8B3A-6E438E302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38569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89</xdr:row>
      <xdr:rowOff>12700</xdr:rowOff>
    </xdr:from>
    <xdr:to>
      <xdr:col>2</xdr:col>
      <xdr:colOff>647700</xdr:colOff>
      <xdr:row>89</xdr:row>
      <xdr:rowOff>665843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xmlns="" id="{AC51C40A-C509-4A09-B445-70F8DB362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39331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90</xdr:row>
      <xdr:rowOff>12700</xdr:rowOff>
    </xdr:from>
    <xdr:to>
      <xdr:col>2</xdr:col>
      <xdr:colOff>647700</xdr:colOff>
      <xdr:row>90</xdr:row>
      <xdr:rowOff>665843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xmlns="" id="{CA012DEC-0064-4943-8DBD-51ACB3F2C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40093700"/>
          <a:ext cx="635000" cy="63500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91</xdr:row>
      <xdr:rowOff>12700</xdr:rowOff>
    </xdr:from>
    <xdr:to>
      <xdr:col>2</xdr:col>
      <xdr:colOff>647700</xdr:colOff>
      <xdr:row>91</xdr:row>
      <xdr:rowOff>665843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xmlns="" id="{A3A81C25-14ED-4717-8943-036E4CAAC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41617700"/>
          <a:ext cx="635000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zoomScale="70" zoomScaleNormal="70" workbookViewId="0">
      <pane ySplit="3" topLeftCell="A4" activePane="bottomLeft" state="frozen"/>
      <selection pane="bottomLeft" activeCell="W7" sqref="W7"/>
    </sheetView>
  </sheetViews>
  <sheetFormatPr defaultColWidth="8.7109375" defaultRowHeight="13.5" x14ac:dyDescent="0.25"/>
  <cols>
    <col min="1" max="1" width="26.5703125" style="1" customWidth="1"/>
    <col min="2" max="2" width="54.42578125" style="1" customWidth="1"/>
    <col min="3" max="3" width="15.7109375" style="1" customWidth="1"/>
    <col min="4" max="4" width="16.85546875" style="7" customWidth="1"/>
    <col min="5" max="15" width="8.7109375" style="1"/>
    <col min="16" max="16" width="13" style="1" bestFit="1" customWidth="1"/>
    <col min="17" max="16384" width="8.7109375" style="1"/>
  </cols>
  <sheetData>
    <row r="1" spans="1:16" x14ac:dyDescent="0.25">
      <c r="E1" s="4">
        <f t="shared" ref="E1:P1" si="0">SUM(E4:E92)</f>
        <v>52</v>
      </c>
      <c r="F1" s="4">
        <f t="shared" si="0"/>
        <v>329</v>
      </c>
      <c r="G1" s="4">
        <f t="shared" si="0"/>
        <v>257</v>
      </c>
      <c r="H1" s="4">
        <f t="shared" si="0"/>
        <v>166</v>
      </c>
      <c r="I1" s="4">
        <f t="shared" si="0"/>
        <v>172</v>
      </c>
      <c r="J1" s="4">
        <f t="shared" si="0"/>
        <v>205</v>
      </c>
      <c r="K1" s="4">
        <f t="shared" si="0"/>
        <v>136</v>
      </c>
      <c r="L1" s="4">
        <f t="shared" si="0"/>
        <v>89</v>
      </c>
      <c r="M1" s="4">
        <f t="shared" si="0"/>
        <v>7</v>
      </c>
      <c r="N1" s="4">
        <f t="shared" si="0"/>
        <v>1</v>
      </c>
      <c r="O1" s="4">
        <f t="shared" si="0"/>
        <v>3</v>
      </c>
      <c r="P1" s="4">
        <f t="shared" si="0"/>
        <v>1417</v>
      </c>
    </row>
    <row r="2" spans="1:16" x14ac:dyDescent="0.25">
      <c r="A2" s="3"/>
      <c r="B2" s="3"/>
      <c r="C2" s="3"/>
      <c r="D2" s="8"/>
      <c r="E2" s="6">
        <v>5</v>
      </c>
      <c r="F2" s="6">
        <v>6</v>
      </c>
      <c r="G2" s="6">
        <v>7</v>
      </c>
      <c r="H2" s="6">
        <v>8</v>
      </c>
      <c r="I2" s="6">
        <v>9</v>
      </c>
      <c r="J2" s="6">
        <v>10</v>
      </c>
      <c r="K2" s="6">
        <v>11</v>
      </c>
      <c r="L2" s="6">
        <v>12</v>
      </c>
      <c r="M2" s="6">
        <v>13</v>
      </c>
      <c r="N2" s="6">
        <v>14</v>
      </c>
      <c r="O2" s="6">
        <v>15</v>
      </c>
      <c r="P2" s="6"/>
    </row>
    <row r="3" spans="1:16" s="2" customFormat="1" ht="12.75" x14ac:dyDescent="0.2">
      <c r="A3" s="5" t="s">
        <v>0</v>
      </c>
      <c r="B3" s="5" t="s">
        <v>1</v>
      </c>
      <c r="C3" s="5"/>
      <c r="D3" s="9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60" customHeight="1" x14ac:dyDescent="0.25">
      <c r="A4" s="10" t="s">
        <v>17</v>
      </c>
      <c r="B4" s="10" t="s">
        <v>15</v>
      </c>
      <c r="C4" s="10"/>
      <c r="D4" s="11" t="s">
        <v>16</v>
      </c>
      <c r="E4" s="10"/>
      <c r="F4" s="10">
        <v>60</v>
      </c>
      <c r="G4" s="10">
        <v>70</v>
      </c>
      <c r="H4" s="10">
        <v>1</v>
      </c>
      <c r="I4" s="10">
        <v>1</v>
      </c>
      <c r="J4" s="10"/>
      <c r="K4" s="10"/>
      <c r="L4" s="10"/>
      <c r="M4" s="10"/>
      <c r="N4" s="10"/>
      <c r="O4" s="10">
        <v>1</v>
      </c>
      <c r="P4" s="10">
        <v>133</v>
      </c>
    </row>
    <row r="5" spans="1:16" ht="60" customHeight="1" x14ac:dyDescent="0.25">
      <c r="A5" s="10" t="s">
        <v>19</v>
      </c>
      <c r="B5" s="10" t="s">
        <v>20</v>
      </c>
      <c r="C5" s="10"/>
      <c r="D5" s="11" t="s">
        <v>18</v>
      </c>
      <c r="E5" s="10"/>
      <c r="F5" s="10">
        <v>19</v>
      </c>
      <c r="G5" s="10">
        <v>46</v>
      </c>
      <c r="H5" s="10"/>
      <c r="I5" s="10"/>
      <c r="J5" s="10"/>
      <c r="K5" s="10"/>
      <c r="L5" s="10"/>
      <c r="M5" s="10"/>
      <c r="N5" s="10"/>
      <c r="O5" s="10"/>
      <c r="P5" s="10">
        <v>65</v>
      </c>
    </row>
    <row r="6" spans="1:16" ht="60" customHeight="1" x14ac:dyDescent="0.25">
      <c r="A6" s="10" t="s">
        <v>23</v>
      </c>
      <c r="B6" s="10" t="s">
        <v>24</v>
      </c>
      <c r="C6" s="10"/>
      <c r="D6" s="11" t="s">
        <v>22</v>
      </c>
      <c r="E6" s="10"/>
      <c r="F6" s="10"/>
      <c r="G6" s="10"/>
      <c r="H6" s="10"/>
      <c r="I6" s="10"/>
      <c r="J6" s="10">
        <v>19</v>
      </c>
      <c r="K6" s="10">
        <v>4</v>
      </c>
      <c r="L6" s="10">
        <v>1</v>
      </c>
      <c r="M6" s="10"/>
      <c r="N6" s="10"/>
      <c r="O6" s="10"/>
      <c r="P6" s="10">
        <v>24</v>
      </c>
    </row>
    <row r="7" spans="1:16" ht="60" customHeight="1" x14ac:dyDescent="0.25">
      <c r="A7" s="10" t="s">
        <v>30</v>
      </c>
      <c r="B7" s="10" t="s">
        <v>31</v>
      </c>
      <c r="C7" s="10"/>
      <c r="D7" s="11" t="s">
        <v>27</v>
      </c>
      <c r="E7" s="10"/>
      <c r="F7" s="10"/>
      <c r="G7" s="10"/>
      <c r="H7" s="10">
        <v>1</v>
      </c>
      <c r="I7" s="10">
        <v>3</v>
      </c>
      <c r="J7" s="10">
        <v>4</v>
      </c>
      <c r="K7" s="10">
        <v>1</v>
      </c>
      <c r="L7" s="10"/>
      <c r="M7" s="10">
        <v>1</v>
      </c>
      <c r="N7" s="10"/>
      <c r="O7" s="10"/>
      <c r="P7" s="10">
        <v>10</v>
      </c>
    </row>
    <row r="8" spans="1:16" ht="60" customHeight="1" x14ac:dyDescent="0.25">
      <c r="A8" s="10" t="s">
        <v>32</v>
      </c>
      <c r="B8" s="10" t="s">
        <v>33</v>
      </c>
      <c r="C8" s="10"/>
      <c r="D8" s="11" t="s">
        <v>25</v>
      </c>
      <c r="E8" s="10"/>
      <c r="F8" s="10"/>
      <c r="G8" s="10"/>
      <c r="H8" s="10"/>
      <c r="I8" s="10"/>
      <c r="J8" s="10">
        <v>1</v>
      </c>
      <c r="K8" s="10"/>
      <c r="L8" s="10"/>
      <c r="M8" s="10"/>
      <c r="N8" s="10"/>
      <c r="O8" s="10"/>
      <c r="P8" s="10">
        <v>1</v>
      </c>
    </row>
    <row r="9" spans="1:16" ht="60" customHeight="1" x14ac:dyDescent="0.25">
      <c r="A9" s="10" t="s">
        <v>34</v>
      </c>
      <c r="B9" s="10" t="s">
        <v>35</v>
      </c>
      <c r="C9" s="10"/>
      <c r="D9" s="11" t="s">
        <v>25</v>
      </c>
      <c r="E9" s="10"/>
      <c r="F9" s="10"/>
      <c r="G9" s="10"/>
      <c r="H9" s="10"/>
      <c r="I9" s="10"/>
      <c r="J9" s="10"/>
      <c r="K9" s="10">
        <v>1</v>
      </c>
      <c r="L9" s="10"/>
      <c r="M9" s="10"/>
      <c r="N9" s="10"/>
      <c r="O9" s="10"/>
      <c r="P9" s="10">
        <v>1</v>
      </c>
    </row>
    <row r="10" spans="1:16" ht="60" customHeight="1" x14ac:dyDescent="0.25">
      <c r="A10" s="10" t="s">
        <v>36</v>
      </c>
      <c r="B10" s="10" t="s">
        <v>37</v>
      </c>
      <c r="C10" s="10"/>
      <c r="D10" s="11" t="s">
        <v>27</v>
      </c>
      <c r="E10" s="10"/>
      <c r="F10" s="10">
        <v>5</v>
      </c>
      <c r="G10" s="10"/>
      <c r="H10" s="10"/>
      <c r="I10" s="10"/>
      <c r="J10" s="10"/>
      <c r="K10" s="10"/>
      <c r="L10" s="10"/>
      <c r="M10" s="10"/>
      <c r="N10" s="10"/>
      <c r="O10" s="10"/>
      <c r="P10" s="10">
        <v>5</v>
      </c>
    </row>
    <row r="11" spans="1:16" ht="60" customHeight="1" x14ac:dyDescent="0.25">
      <c r="A11" s="10" t="s">
        <v>38</v>
      </c>
      <c r="B11" s="10" t="s">
        <v>39</v>
      </c>
      <c r="C11" s="10"/>
      <c r="D11" s="11" t="s">
        <v>27</v>
      </c>
      <c r="E11" s="10"/>
      <c r="F11" s="10"/>
      <c r="G11" s="10"/>
      <c r="H11" s="10"/>
      <c r="I11" s="10"/>
      <c r="J11" s="10"/>
      <c r="K11" s="10">
        <v>1</v>
      </c>
      <c r="L11" s="10">
        <v>1</v>
      </c>
      <c r="M11" s="10"/>
      <c r="N11" s="10"/>
      <c r="O11" s="10"/>
      <c r="P11" s="10">
        <v>2</v>
      </c>
    </row>
    <row r="12" spans="1:16" ht="60" customHeight="1" x14ac:dyDescent="0.25">
      <c r="A12" s="10" t="s">
        <v>48</v>
      </c>
      <c r="B12" s="10" t="s">
        <v>49</v>
      </c>
      <c r="C12" s="10"/>
      <c r="D12" s="11" t="s">
        <v>26</v>
      </c>
      <c r="E12" s="10"/>
      <c r="F12" s="10"/>
      <c r="G12" s="10"/>
      <c r="H12" s="10"/>
      <c r="I12" s="10">
        <v>2</v>
      </c>
      <c r="J12" s="10">
        <v>56</v>
      </c>
      <c r="K12" s="10">
        <v>22</v>
      </c>
      <c r="L12" s="10">
        <v>7</v>
      </c>
      <c r="M12" s="10"/>
      <c r="N12" s="10"/>
      <c r="O12" s="10"/>
      <c r="P12" s="10">
        <v>87</v>
      </c>
    </row>
    <row r="13" spans="1:16" ht="60" customHeight="1" x14ac:dyDescent="0.25">
      <c r="A13" s="10" t="s">
        <v>50</v>
      </c>
      <c r="B13" s="10" t="s">
        <v>51</v>
      </c>
      <c r="C13" s="10"/>
      <c r="D13" s="11" t="s">
        <v>28</v>
      </c>
      <c r="E13" s="10"/>
      <c r="F13" s="10"/>
      <c r="G13" s="10"/>
      <c r="H13" s="10">
        <v>1</v>
      </c>
      <c r="I13" s="10"/>
      <c r="J13" s="10"/>
      <c r="K13" s="10"/>
      <c r="L13" s="10"/>
      <c r="M13" s="10"/>
      <c r="N13" s="10"/>
      <c r="O13" s="10"/>
      <c r="P13" s="10">
        <v>1</v>
      </c>
    </row>
    <row r="14" spans="1:16" ht="60" customHeight="1" x14ac:dyDescent="0.25">
      <c r="A14" s="10" t="s">
        <v>52</v>
      </c>
      <c r="B14" s="10" t="s">
        <v>53</v>
      </c>
      <c r="C14" s="10"/>
      <c r="D14" s="11" t="s">
        <v>16</v>
      </c>
      <c r="E14" s="10"/>
      <c r="F14" s="10"/>
      <c r="G14" s="10"/>
      <c r="H14" s="10">
        <v>1</v>
      </c>
      <c r="I14" s="10"/>
      <c r="J14" s="10"/>
      <c r="K14" s="10"/>
      <c r="L14" s="10"/>
      <c r="M14" s="10"/>
      <c r="N14" s="10"/>
      <c r="O14" s="10"/>
      <c r="P14" s="10">
        <v>1</v>
      </c>
    </row>
    <row r="15" spans="1:16" ht="60" customHeight="1" x14ac:dyDescent="0.25">
      <c r="A15" s="10" t="s">
        <v>54</v>
      </c>
      <c r="B15" s="10" t="s">
        <v>55</v>
      </c>
      <c r="C15" s="10"/>
      <c r="D15" s="11" t="s">
        <v>16</v>
      </c>
      <c r="E15" s="10">
        <v>27</v>
      </c>
      <c r="F15" s="10">
        <v>35</v>
      </c>
      <c r="G15" s="10">
        <v>40</v>
      </c>
      <c r="H15" s="10">
        <v>1</v>
      </c>
      <c r="I15" s="10"/>
      <c r="J15" s="10"/>
      <c r="K15" s="10"/>
      <c r="L15" s="10"/>
      <c r="M15" s="10"/>
      <c r="N15" s="10"/>
      <c r="O15" s="10"/>
      <c r="P15" s="10">
        <v>103</v>
      </c>
    </row>
    <row r="16" spans="1:16" ht="60" customHeight="1" x14ac:dyDescent="0.25">
      <c r="A16" s="10" t="s">
        <v>56</v>
      </c>
      <c r="B16" s="10" t="s">
        <v>57</v>
      </c>
      <c r="C16" s="10"/>
      <c r="D16" s="11" t="s">
        <v>46</v>
      </c>
      <c r="E16" s="10">
        <v>1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>
        <v>1</v>
      </c>
    </row>
    <row r="17" spans="1:16" ht="60" customHeight="1" x14ac:dyDescent="0.25">
      <c r="A17" s="10" t="s">
        <v>58</v>
      </c>
      <c r="B17" s="10" t="s">
        <v>59</v>
      </c>
      <c r="C17" s="10"/>
      <c r="D17" s="11" t="s">
        <v>16</v>
      </c>
      <c r="E17" s="10"/>
      <c r="F17" s="10">
        <v>51</v>
      </c>
      <c r="G17" s="10">
        <v>1</v>
      </c>
      <c r="H17" s="10"/>
      <c r="I17" s="10"/>
      <c r="J17" s="10"/>
      <c r="K17" s="10"/>
      <c r="L17" s="10"/>
      <c r="M17" s="10"/>
      <c r="N17" s="10"/>
      <c r="O17" s="10"/>
      <c r="P17" s="10">
        <v>52</v>
      </c>
    </row>
    <row r="18" spans="1:16" ht="60" customHeight="1" x14ac:dyDescent="0.25">
      <c r="A18" s="10" t="s">
        <v>60</v>
      </c>
      <c r="B18" s="10" t="s">
        <v>61</v>
      </c>
      <c r="C18" s="10"/>
      <c r="D18" s="11" t="s">
        <v>16</v>
      </c>
      <c r="E18" s="10"/>
      <c r="F18" s="10"/>
      <c r="G18" s="10"/>
      <c r="H18" s="10"/>
      <c r="I18" s="10">
        <v>2</v>
      </c>
      <c r="J18" s="10"/>
      <c r="K18" s="10"/>
      <c r="L18" s="10"/>
      <c r="M18" s="10"/>
      <c r="N18" s="10"/>
      <c r="O18" s="10"/>
      <c r="P18" s="10">
        <v>2</v>
      </c>
    </row>
    <row r="19" spans="1:16" ht="60" customHeight="1" x14ac:dyDescent="0.25">
      <c r="A19" s="10" t="s">
        <v>62</v>
      </c>
      <c r="B19" s="10" t="s">
        <v>63</v>
      </c>
      <c r="C19" s="10"/>
      <c r="D19" s="11" t="s">
        <v>16</v>
      </c>
      <c r="E19" s="10">
        <v>1</v>
      </c>
      <c r="F19" s="10">
        <v>1</v>
      </c>
      <c r="G19" s="10"/>
      <c r="H19" s="10"/>
      <c r="I19" s="10"/>
      <c r="J19" s="10"/>
      <c r="K19" s="10"/>
      <c r="L19" s="10"/>
      <c r="M19" s="10"/>
      <c r="N19" s="10"/>
      <c r="O19" s="10"/>
      <c r="P19" s="10">
        <v>2</v>
      </c>
    </row>
    <row r="20" spans="1:16" ht="60" customHeight="1" x14ac:dyDescent="0.25">
      <c r="A20" s="10" t="s">
        <v>64</v>
      </c>
      <c r="B20" s="10" t="s">
        <v>65</v>
      </c>
      <c r="C20" s="10"/>
      <c r="D20" s="11" t="s">
        <v>16</v>
      </c>
      <c r="E20" s="10">
        <v>1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>
        <v>1</v>
      </c>
    </row>
    <row r="21" spans="1:16" ht="60" customHeight="1" x14ac:dyDescent="0.25">
      <c r="A21" s="10" t="s">
        <v>66</v>
      </c>
      <c r="B21" s="10" t="s">
        <v>67</v>
      </c>
      <c r="C21" s="10"/>
      <c r="D21" s="11" t="s">
        <v>26</v>
      </c>
      <c r="E21" s="10"/>
      <c r="F21" s="10"/>
      <c r="G21" s="10">
        <v>1</v>
      </c>
      <c r="H21" s="10"/>
      <c r="I21" s="10"/>
      <c r="J21" s="10"/>
      <c r="K21" s="10"/>
      <c r="L21" s="10"/>
      <c r="M21" s="10"/>
      <c r="N21" s="10"/>
      <c r="O21" s="10"/>
      <c r="P21" s="10">
        <v>1</v>
      </c>
    </row>
    <row r="22" spans="1:16" ht="60" customHeight="1" x14ac:dyDescent="0.25">
      <c r="A22" s="10" t="s">
        <v>68</v>
      </c>
      <c r="B22" s="10" t="s">
        <v>69</v>
      </c>
      <c r="C22" s="10"/>
      <c r="D22" s="11" t="s">
        <v>16</v>
      </c>
      <c r="E22" s="10">
        <v>1</v>
      </c>
      <c r="F22" s="10">
        <v>1</v>
      </c>
      <c r="G22" s="10"/>
      <c r="H22" s="10"/>
      <c r="I22" s="10"/>
      <c r="J22" s="10"/>
      <c r="K22" s="10"/>
      <c r="L22" s="10"/>
      <c r="M22" s="10"/>
      <c r="N22" s="10"/>
      <c r="O22" s="10"/>
      <c r="P22" s="10">
        <v>2</v>
      </c>
    </row>
    <row r="23" spans="1:16" ht="60" customHeight="1" x14ac:dyDescent="0.25">
      <c r="A23" s="10" t="s">
        <v>70</v>
      </c>
      <c r="B23" s="10" t="s">
        <v>71</v>
      </c>
      <c r="C23" s="10"/>
      <c r="D23" s="11" t="s">
        <v>16</v>
      </c>
      <c r="E23" s="10"/>
      <c r="F23" s="10">
        <v>1</v>
      </c>
      <c r="G23" s="10"/>
      <c r="H23" s="10"/>
      <c r="I23" s="10"/>
      <c r="J23" s="10"/>
      <c r="K23" s="10"/>
      <c r="L23" s="10"/>
      <c r="M23" s="10"/>
      <c r="N23" s="10"/>
      <c r="O23" s="10"/>
      <c r="P23" s="10">
        <v>1</v>
      </c>
    </row>
    <row r="24" spans="1:16" ht="60" customHeight="1" x14ac:dyDescent="0.25">
      <c r="A24" s="10" t="s">
        <v>72</v>
      </c>
      <c r="B24" s="10" t="s">
        <v>73</v>
      </c>
      <c r="C24" s="10"/>
      <c r="D24" s="11" t="s">
        <v>45</v>
      </c>
      <c r="E24" s="10"/>
      <c r="F24" s="10">
        <v>42</v>
      </c>
      <c r="G24" s="10">
        <v>37</v>
      </c>
      <c r="H24" s="10">
        <v>56</v>
      </c>
      <c r="I24" s="10">
        <v>22</v>
      </c>
      <c r="J24" s="10"/>
      <c r="K24" s="10">
        <v>6</v>
      </c>
      <c r="L24" s="10">
        <v>45</v>
      </c>
      <c r="M24" s="10"/>
      <c r="N24" s="10"/>
      <c r="O24" s="10"/>
      <c r="P24" s="10">
        <v>208</v>
      </c>
    </row>
    <row r="25" spans="1:16" ht="60" customHeight="1" x14ac:dyDescent="0.25">
      <c r="A25" s="10" t="s">
        <v>74</v>
      </c>
      <c r="B25" s="10" t="s">
        <v>75</v>
      </c>
      <c r="C25" s="10"/>
      <c r="D25" s="11" t="s">
        <v>21</v>
      </c>
      <c r="E25" s="10"/>
      <c r="F25" s="10"/>
      <c r="G25" s="10"/>
      <c r="H25" s="10"/>
      <c r="I25" s="10">
        <v>1</v>
      </c>
      <c r="J25" s="10">
        <v>1</v>
      </c>
      <c r="K25" s="10">
        <v>4</v>
      </c>
      <c r="L25" s="10">
        <v>7</v>
      </c>
      <c r="M25" s="10"/>
      <c r="N25" s="10"/>
      <c r="O25" s="10"/>
      <c r="P25" s="10">
        <v>13</v>
      </c>
    </row>
    <row r="26" spans="1:16" ht="60" customHeight="1" x14ac:dyDescent="0.25">
      <c r="A26" s="10" t="s">
        <v>76</v>
      </c>
      <c r="B26" s="10" t="s">
        <v>77</v>
      </c>
      <c r="C26" s="10"/>
      <c r="D26" s="11" t="s">
        <v>21</v>
      </c>
      <c r="E26" s="10"/>
      <c r="F26" s="10"/>
      <c r="G26" s="10"/>
      <c r="H26" s="10"/>
      <c r="I26" s="10"/>
      <c r="J26" s="10"/>
      <c r="K26" s="10"/>
      <c r="L26" s="10">
        <v>5</v>
      </c>
      <c r="M26" s="10">
        <v>3</v>
      </c>
      <c r="N26" s="10"/>
      <c r="O26" s="10"/>
      <c r="P26" s="10">
        <v>8</v>
      </c>
    </row>
    <row r="27" spans="1:16" ht="60" customHeight="1" x14ac:dyDescent="0.25">
      <c r="A27" s="10" t="s">
        <v>78</v>
      </c>
      <c r="B27" s="10" t="s">
        <v>79</v>
      </c>
      <c r="C27" s="10"/>
      <c r="D27" s="11" t="s">
        <v>47</v>
      </c>
      <c r="E27" s="10"/>
      <c r="F27" s="10"/>
      <c r="G27" s="10"/>
      <c r="H27" s="10"/>
      <c r="I27" s="10">
        <v>2</v>
      </c>
      <c r="J27" s="10">
        <v>2</v>
      </c>
      <c r="K27" s="10">
        <v>39</v>
      </c>
      <c r="L27" s="10"/>
      <c r="M27" s="10"/>
      <c r="N27" s="10"/>
      <c r="O27" s="10"/>
      <c r="P27" s="10">
        <v>43</v>
      </c>
    </row>
    <row r="28" spans="1:16" ht="60" customHeight="1" x14ac:dyDescent="0.25">
      <c r="A28" s="10" t="s">
        <v>80</v>
      </c>
      <c r="B28" s="10" t="s">
        <v>81</v>
      </c>
      <c r="C28" s="10"/>
      <c r="D28" s="11" t="s">
        <v>40</v>
      </c>
      <c r="E28" s="10"/>
      <c r="F28" s="10"/>
      <c r="G28" s="10"/>
      <c r="H28" s="10">
        <v>1</v>
      </c>
      <c r="I28" s="10"/>
      <c r="J28" s="10"/>
      <c r="K28" s="10"/>
      <c r="L28" s="10"/>
      <c r="M28" s="10"/>
      <c r="N28" s="10"/>
      <c r="O28" s="10"/>
      <c r="P28" s="10">
        <v>1</v>
      </c>
    </row>
    <row r="29" spans="1:16" ht="60" customHeight="1" x14ac:dyDescent="0.25">
      <c r="A29" s="10" t="s">
        <v>82</v>
      </c>
      <c r="B29" s="10" t="s">
        <v>83</v>
      </c>
      <c r="C29" s="10"/>
      <c r="D29" s="11" t="s">
        <v>40</v>
      </c>
      <c r="E29" s="10"/>
      <c r="F29" s="10"/>
      <c r="G29" s="10"/>
      <c r="H29" s="10"/>
      <c r="I29" s="10"/>
      <c r="J29" s="10">
        <v>1</v>
      </c>
      <c r="K29" s="10"/>
      <c r="L29" s="10"/>
      <c r="M29" s="10"/>
      <c r="N29" s="10"/>
      <c r="O29" s="10"/>
      <c r="P29" s="10">
        <v>1</v>
      </c>
    </row>
    <row r="30" spans="1:16" ht="60" customHeight="1" x14ac:dyDescent="0.25">
      <c r="A30" s="10" t="s">
        <v>84</v>
      </c>
      <c r="B30" s="10" t="s">
        <v>85</v>
      </c>
      <c r="C30" s="10"/>
      <c r="D30" s="11" t="s">
        <v>47</v>
      </c>
      <c r="E30" s="10"/>
      <c r="F30" s="10">
        <v>8</v>
      </c>
      <c r="G30" s="10"/>
      <c r="H30" s="10"/>
      <c r="I30" s="10"/>
      <c r="J30" s="10"/>
      <c r="K30" s="10"/>
      <c r="L30" s="10"/>
      <c r="M30" s="10"/>
      <c r="N30" s="10"/>
      <c r="O30" s="10"/>
      <c r="P30" s="10">
        <v>8</v>
      </c>
    </row>
    <row r="31" spans="1:16" ht="60" customHeight="1" x14ac:dyDescent="0.25">
      <c r="A31" s="10" t="s">
        <v>86</v>
      </c>
      <c r="B31" s="10" t="s">
        <v>87</v>
      </c>
      <c r="C31" s="10"/>
      <c r="D31" s="11" t="s">
        <v>46</v>
      </c>
      <c r="E31" s="10"/>
      <c r="F31" s="10">
        <v>1</v>
      </c>
      <c r="G31" s="10"/>
      <c r="H31" s="10">
        <v>3</v>
      </c>
      <c r="I31" s="10">
        <v>1</v>
      </c>
      <c r="J31" s="10"/>
      <c r="K31" s="10"/>
      <c r="L31" s="10"/>
      <c r="M31" s="10"/>
      <c r="N31" s="10"/>
      <c r="O31" s="10"/>
      <c r="P31" s="10">
        <v>5</v>
      </c>
    </row>
    <row r="32" spans="1:16" ht="60" customHeight="1" x14ac:dyDescent="0.25">
      <c r="A32" s="10" t="s">
        <v>88</v>
      </c>
      <c r="B32" s="10" t="s">
        <v>89</v>
      </c>
      <c r="C32" s="10"/>
      <c r="D32" s="11" t="s">
        <v>46</v>
      </c>
      <c r="E32" s="10"/>
      <c r="F32" s="10">
        <v>1</v>
      </c>
      <c r="G32" s="10"/>
      <c r="H32" s="10"/>
      <c r="I32" s="10"/>
      <c r="J32" s="10"/>
      <c r="K32" s="10"/>
      <c r="L32" s="10"/>
      <c r="M32" s="10"/>
      <c r="N32" s="10"/>
      <c r="O32" s="10"/>
      <c r="P32" s="10">
        <v>1</v>
      </c>
    </row>
    <row r="33" spans="1:16" ht="60" customHeight="1" x14ac:dyDescent="0.25">
      <c r="A33" s="10" t="s">
        <v>90</v>
      </c>
      <c r="B33" s="10" t="s">
        <v>91</v>
      </c>
      <c r="C33" s="10"/>
      <c r="D33" s="11" t="s">
        <v>46</v>
      </c>
      <c r="E33" s="10"/>
      <c r="F33" s="10"/>
      <c r="G33" s="10"/>
      <c r="H33" s="10">
        <v>2</v>
      </c>
      <c r="I33" s="10"/>
      <c r="J33" s="10"/>
      <c r="K33" s="10"/>
      <c r="L33" s="10"/>
      <c r="M33" s="10"/>
      <c r="N33" s="10"/>
      <c r="O33" s="10"/>
      <c r="P33" s="10">
        <v>2</v>
      </c>
    </row>
    <row r="34" spans="1:16" ht="60" customHeight="1" x14ac:dyDescent="0.25">
      <c r="A34" s="10" t="s">
        <v>92</v>
      </c>
      <c r="B34" s="10" t="s">
        <v>93</v>
      </c>
      <c r="C34" s="10"/>
      <c r="D34" s="11" t="s">
        <v>46</v>
      </c>
      <c r="E34" s="10"/>
      <c r="F34" s="10"/>
      <c r="G34" s="10">
        <v>1</v>
      </c>
      <c r="H34" s="10"/>
      <c r="I34" s="10"/>
      <c r="J34" s="10"/>
      <c r="K34" s="10"/>
      <c r="L34" s="10"/>
      <c r="M34" s="10"/>
      <c r="N34" s="10"/>
      <c r="O34" s="10"/>
      <c r="P34" s="10">
        <v>1</v>
      </c>
    </row>
    <row r="35" spans="1:16" ht="60" customHeight="1" x14ac:dyDescent="0.25">
      <c r="A35" s="10" t="s">
        <v>94</v>
      </c>
      <c r="B35" s="10" t="s">
        <v>95</v>
      </c>
      <c r="C35" s="10"/>
      <c r="D35" s="11" t="s">
        <v>44</v>
      </c>
      <c r="E35" s="10"/>
      <c r="F35" s="10"/>
      <c r="G35" s="10"/>
      <c r="H35" s="10"/>
      <c r="I35" s="10"/>
      <c r="J35" s="10"/>
      <c r="K35" s="10"/>
      <c r="L35" s="10">
        <v>2</v>
      </c>
      <c r="M35" s="10"/>
      <c r="N35" s="10"/>
      <c r="O35" s="10"/>
      <c r="P35" s="10">
        <v>2</v>
      </c>
    </row>
    <row r="36" spans="1:16" ht="60" customHeight="1" x14ac:dyDescent="0.25">
      <c r="A36" s="10" t="s">
        <v>96</v>
      </c>
      <c r="B36" s="10" t="s">
        <v>97</v>
      </c>
      <c r="C36" s="10"/>
      <c r="D36" s="11" t="s">
        <v>44</v>
      </c>
      <c r="E36" s="10"/>
      <c r="F36" s="10"/>
      <c r="G36" s="10">
        <v>19</v>
      </c>
      <c r="H36" s="10"/>
      <c r="I36" s="10"/>
      <c r="J36" s="10"/>
      <c r="K36" s="10"/>
      <c r="L36" s="10"/>
      <c r="M36" s="10"/>
      <c r="N36" s="10"/>
      <c r="O36" s="10"/>
      <c r="P36" s="10">
        <v>19</v>
      </c>
    </row>
    <row r="37" spans="1:16" ht="60" customHeight="1" x14ac:dyDescent="0.25">
      <c r="A37" s="10" t="s">
        <v>98</v>
      </c>
      <c r="B37" s="10" t="s">
        <v>99</v>
      </c>
      <c r="C37" s="10"/>
      <c r="D37" s="11" t="s">
        <v>47</v>
      </c>
      <c r="E37" s="10"/>
      <c r="F37" s="10">
        <v>1</v>
      </c>
      <c r="G37" s="10"/>
      <c r="H37" s="10"/>
      <c r="I37" s="10"/>
      <c r="J37" s="10"/>
      <c r="K37" s="10"/>
      <c r="L37" s="10"/>
      <c r="M37" s="10"/>
      <c r="N37" s="10"/>
      <c r="O37" s="10"/>
      <c r="P37" s="10">
        <v>1</v>
      </c>
    </row>
    <row r="38" spans="1:16" ht="60" customHeight="1" x14ac:dyDescent="0.25">
      <c r="A38" s="10" t="s">
        <v>100</v>
      </c>
      <c r="B38" s="10" t="s">
        <v>101</v>
      </c>
      <c r="C38" s="10"/>
      <c r="D38" s="11" t="s">
        <v>26</v>
      </c>
      <c r="E38" s="10"/>
      <c r="F38" s="10">
        <v>3</v>
      </c>
      <c r="G38" s="10">
        <v>9</v>
      </c>
      <c r="H38" s="10">
        <v>11</v>
      </c>
      <c r="I38" s="10">
        <v>12</v>
      </c>
      <c r="J38" s="10">
        <v>1</v>
      </c>
      <c r="K38" s="10"/>
      <c r="L38" s="10"/>
      <c r="M38" s="10"/>
      <c r="N38" s="10"/>
      <c r="O38" s="10"/>
      <c r="P38" s="10">
        <v>36</v>
      </c>
    </row>
    <row r="39" spans="1:16" ht="60" customHeight="1" x14ac:dyDescent="0.25">
      <c r="A39" s="10" t="s">
        <v>102</v>
      </c>
      <c r="B39" s="10" t="s">
        <v>103</v>
      </c>
      <c r="C39" s="10"/>
      <c r="D39" s="11" t="s">
        <v>42</v>
      </c>
      <c r="E39" s="10"/>
      <c r="F39" s="10"/>
      <c r="G39" s="10"/>
      <c r="H39" s="10">
        <v>1</v>
      </c>
      <c r="I39" s="10"/>
      <c r="J39" s="10"/>
      <c r="K39" s="10"/>
      <c r="L39" s="10"/>
      <c r="M39" s="10"/>
      <c r="N39" s="10"/>
      <c r="O39" s="10"/>
      <c r="P39" s="10">
        <v>1</v>
      </c>
    </row>
    <row r="40" spans="1:16" ht="60" customHeight="1" x14ac:dyDescent="0.25">
      <c r="A40" s="10" t="s">
        <v>104</v>
      </c>
      <c r="B40" s="10" t="s">
        <v>105</v>
      </c>
      <c r="C40" s="10"/>
      <c r="D40" s="11" t="s">
        <v>46</v>
      </c>
      <c r="E40" s="10">
        <v>6</v>
      </c>
      <c r="F40" s="10">
        <v>31</v>
      </c>
      <c r="G40" s="10">
        <v>4</v>
      </c>
      <c r="H40" s="10">
        <v>37</v>
      </c>
      <c r="I40" s="10">
        <v>1</v>
      </c>
      <c r="J40" s="10"/>
      <c r="K40" s="10">
        <v>2</v>
      </c>
      <c r="L40" s="10"/>
      <c r="M40" s="10"/>
      <c r="N40" s="10"/>
      <c r="O40" s="10"/>
      <c r="P40" s="10">
        <v>81</v>
      </c>
    </row>
    <row r="41" spans="1:16" ht="60" customHeight="1" x14ac:dyDescent="0.25">
      <c r="A41" s="10" t="s">
        <v>106</v>
      </c>
      <c r="B41" s="10" t="s">
        <v>107</v>
      </c>
      <c r="C41" s="10"/>
      <c r="D41" s="11" t="s">
        <v>28</v>
      </c>
      <c r="E41" s="10">
        <v>6</v>
      </c>
      <c r="F41" s="10"/>
      <c r="G41" s="10">
        <v>1</v>
      </c>
      <c r="H41" s="10"/>
      <c r="I41" s="10"/>
      <c r="J41" s="10"/>
      <c r="K41" s="10"/>
      <c r="L41" s="10"/>
      <c r="M41" s="10"/>
      <c r="N41" s="10"/>
      <c r="O41" s="10"/>
      <c r="P41" s="10">
        <v>7</v>
      </c>
    </row>
    <row r="42" spans="1:16" ht="60" customHeight="1" x14ac:dyDescent="0.25">
      <c r="A42" s="10" t="s">
        <v>108</v>
      </c>
      <c r="B42" s="10" t="s">
        <v>107</v>
      </c>
      <c r="C42" s="10"/>
      <c r="D42" s="11" t="s">
        <v>28</v>
      </c>
      <c r="E42" s="10"/>
      <c r="F42" s="10">
        <v>11</v>
      </c>
      <c r="G42" s="10"/>
      <c r="H42" s="10"/>
      <c r="I42" s="10"/>
      <c r="J42" s="10"/>
      <c r="K42" s="10">
        <v>1</v>
      </c>
      <c r="L42" s="10"/>
      <c r="M42" s="10"/>
      <c r="N42" s="10"/>
      <c r="O42" s="10"/>
      <c r="P42" s="10">
        <v>12</v>
      </c>
    </row>
    <row r="43" spans="1:16" ht="60" customHeight="1" x14ac:dyDescent="0.25">
      <c r="A43" s="10" t="s">
        <v>109</v>
      </c>
      <c r="B43" s="10" t="s">
        <v>110</v>
      </c>
      <c r="C43" s="10"/>
      <c r="D43" s="11" t="s">
        <v>25</v>
      </c>
      <c r="E43" s="10"/>
      <c r="F43" s="10"/>
      <c r="G43" s="10"/>
      <c r="H43" s="10">
        <v>1</v>
      </c>
      <c r="I43" s="10"/>
      <c r="J43" s="10"/>
      <c r="K43" s="10"/>
      <c r="L43" s="10"/>
      <c r="M43" s="10"/>
      <c r="N43" s="10"/>
      <c r="O43" s="10"/>
      <c r="P43" s="10">
        <v>1</v>
      </c>
    </row>
    <row r="44" spans="1:16" ht="60" customHeight="1" x14ac:dyDescent="0.25">
      <c r="A44" s="10" t="s">
        <v>111</v>
      </c>
      <c r="B44" s="10" t="s">
        <v>112</v>
      </c>
      <c r="C44" s="10"/>
      <c r="D44" s="11" t="s">
        <v>46</v>
      </c>
      <c r="E44" s="10"/>
      <c r="F44" s="10">
        <v>4</v>
      </c>
      <c r="G44" s="10">
        <v>1</v>
      </c>
      <c r="H44" s="10">
        <v>6</v>
      </c>
      <c r="I44" s="10">
        <v>2</v>
      </c>
      <c r="J44" s="10">
        <v>16</v>
      </c>
      <c r="K44" s="10">
        <v>1</v>
      </c>
      <c r="L44" s="10">
        <v>3</v>
      </c>
      <c r="M44" s="10"/>
      <c r="N44" s="10"/>
      <c r="O44" s="10"/>
      <c r="P44" s="10">
        <v>33</v>
      </c>
    </row>
    <row r="45" spans="1:16" ht="60" customHeight="1" x14ac:dyDescent="0.25">
      <c r="A45" s="10" t="s">
        <v>113</v>
      </c>
      <c r="B45" s="10" t="s">
        <v>114</v>
      </c>
      <c r="C45" s="10"/>
      <c r="D45" s="11" t="s">
        <v>25</v>
      </c>
      <c r="E45" s="10"/>
      <c r="F45" s="10"/>
      <c r="G45" s="10"/>
      <c r="H45" s="10"/>
      <c r="I45" s="10">
        <v>1</v>
      </c>
      <c r="J45" s="10"/>
      <c r="K45" s="10"/>
      <c r="L45" s="10"/>
      <c r="M45" s="10"/>
      <c r="N45" s="10"/>
      <c r="O45" s="10"/>
      <c r="P45" s="10">
        <v>1</v>
      </c>
    </row>
    <row r="46" spans="1:16" ht="60" customHeight="1" x14ac:dyDescent="0.25">
      <c r="A46" s="10" t="s">
        <v>115</v>
      </c>
      <c r="B46" s="10" t="s">
        <v>116</v>
      </c>
      <c r="C46" s="10"/>
      <c r="D46" s="11" t="s">
        <v>28</v>
      </c>
      <c r="E46" s="10">
        <v>5</v>
      </c>
      <c r="F46" s="10">
        <v>17</v>
      </c>
      <c r="G46" s="10">
        <v>14</v>
      </c>
      <c r="H46" s="10">
        <v>23</v>
      </c>
      <c r="I46" s="10">
        <v>13</v>
      </c>
      <c r="J46" s="10"/>
      <c r="K46" s="10">
        <v>6</v>
      </c>
      <c r="L46" s="10"/>
      <c r="M46" s="10"/>
      <c r="N46" s="10"/>
      <c r="O46" s="10"/>
      <c r="P46" s="10">
        <v>78</v>
      </c>
    </row>
    <row r="47" spans="1:16" ht="60" customHeight="1" x14ac:dyDescent="0.25">
      <c r="A47" s="10" t="s">
        <v>117</v>
      </c>
      <c r="B47" s="10" t="s">
        <v>118</v>
      </c>
      <c r="C47" s="10"/>
      <c r="D47" s="11" t="s">
        <v>26</v>
      </c>
      <c r="E47" s="10"/>
      <c r="F47" s="10"/>
      <c r="G47" s="10"/>
      <c r="H47" s="10"/>
      <c r="I47" s="10"/>
      <c r="J47" s="10"/>
      <c r="K47" s="10"/>
      <c r="L47" s="10"/>
      <c r="M47" s="10">
        <v>1</v>
      </c>
      <c r="N47" s="10"/>
      <c r="O47" s="10"/>
      <c r="P47" s="10">
        <v>1</v>
      </c>
    </row>
    <row r="48" spans="1:16" ht="60" customHeight="1" x14ac:dyDescent="0.25">
      <c r="A48" s="10" t="s">
        <v>119</v>
      </c>
      <c r="B48" s="10" t="s">
        <v>120</v>
      </c>
      <c r="C48" s="10"/>
      <c r="D48" s="11" t="s">
        <v>26</v>
      </c>
      <c r="E48" s="10"/>
      <c r="F48" s="10"/>
      <c r="G48" s="10">
        <v>1</v>
      </c>
      <c r="H48" s="10">
        <v>1</v>
      </c>
      <c r="I48" s="10"/>
      <c r="J48" s="10"/>
      <c r="K48" s="10"/>
      <c r="L48" s="10"/>
      <c r="M48" s="10"/>
      <c r="N48" s="10"/>
      <c r="O48" s="10"/>
      <c r="P48" s="10">
        <v>2</v>
      </c>
    </row>
    <row r="49" spans="1:16" ht="60" customHeight="1" x14ac:dyDescent="0.25">
      <c r="A49" s="10" t="s">
        <v>121</v>
      </c>
      <c r="B49" s="10" t="s">
        <v>122</v>
      </c>
      <c r="C49" s="10"/>
      <c r="D49" s="11" t="s">
        <v>28</v>
      </c>
      <c r="E49" s="10"/>
      <c r="F49" s="10"/>
      <c r="G49" s="10">
        <v>1</v>
      </c>
      <c r="H49" s="10"/>
      <c r="I49" s="10"/>
      <c r="J49" s="10"/>
      <c r="K49" s="10"/>
      <c r="L49" s="10"/>
      <c r="M49" s="10"/>
      <c r="N49" s="10"/>
      <c r="O49" s="10"/>
      <c r="P49" s="10">
        <v>1</v>
      </c>
    </row>
    <row r="50" spans="1:16" ht="60" customHeight="1" x14ac:dyDescent="0.25">
      <c r="A50" s="10" t="s">
        <v>123</v>
      </c>
      <c r="B50" s="10" t="s">
        <v>124</v>
      </c>
      <c r="C50" s="10"/>
      <c r="D50" s="11" t="s">
        <v>47</v>
      </c>
      <c r="E50" s="10"/>
      <c r="F50" s="10"/>
      <c r="G50" s="10"/>
      <c r="H50" s="10"/>
      <c r="I50" s="10"/>
      <c r="J50" s="10"/>
      <c r="K50" s="10">
        <v>27</v>
      </c>
      <c r="L50" s="10"/>
      <c r="M50" s="10"/>
      <c r="N50" s="10"/>
      <c r="O50" s="10"/>
      <c r="P50" s="10">
        <v>27</v>
      </c>
    </row>
    <row r="51" spans="1:16" ht="60" customHeight="1" x14ac:dyDescent="0.25">
      <c r="A51" s="10" t="s">
        <v>125</v>
      </c>
      <c r="B51" s="10" t="s">
        <v>126</v>
      </c>
      <c r="C51" s="10"/>
      <c r="D51" s="11" t="s">
        <v>28</v>
      </c>
      <c r="E51" s="10">
        <v>1</v>
      </c>
      <c r="F51" s="10"/>
      <c r="G51" s="10"/>
      <c r="H51" s="10"/>
      <c r="I51" s="10"/>
      <c r="J51" s="10">
        <v>1</v>
      </c>
      <c r="K51" s="10"/>
      <c r="L51" s="10"/>
      <c r="M51" s="10"/>
      <c r="N51" s="10"/>
      <c r="O51" s="10"/>
      <c r="P51" s="10">
        <v>2</v>
      </c>
    </row>
    <row r="52" spans="1:16" ht="60" customHeight="1" x14ac:dyDescent="0.25">
      <c r="A52" s="10" t="s">
        <v>127</v>
      </c>
      <c r="B52" s="10" t="s">
        <v>128</v>
      </c>
      <c r="C52" s="10"/>
      <c r="D52" s="11" t="s">
        <v>40</v>
      </c>
      <c r="E52" s="10"/>
      <c r="F52" s="10"/>
      <c r="G52" s="10"/>
      <c r="H52" s="10"/>
      <c r="I52" s="10"/>
      <c r="J52" s="10">
        <v>1</v>
      </c>
      <c r="K52" s="10"/>
      <c r="L52" s="10"/>
      <c r="M52" s="10"/>
      <c r="N52" s="10"/>
      <c r="O52" s="10"/>
      <c r="P52" s="10">
        <v>1</v>
      </c>
    </row>
    <row r="53" spans="1:16" ht="60" customHeight="1" x14ac:dyDescent="0.25">
      <c r="A53" s="10" t="s">
        <v>129</v>
      </c>
      <c r="B53" s="10" t="s">
        <v>130</v>
      </c>
      <c r="C53" s="10"/>
      <c r="D53" s="11" t="s">
        <v>40</v>
      </c>
      <c r="E53" s="10"/>
      <c r="F53" s="10"/>
      <c r="G53" s="10"/>
      <c r="H53" s="10"/>
      <c r="I53" s="10">
        <v>5</v>
      </c>
      <c r="J53" s="10">
        <v>42</v>
      </c>
      <c r="K53" s="10"/>
      <c r="L53" s="10"/>
      <c r="M53" s="10"/>
      <c r="N53" s="10"/>
      <c r="O53" s="10"/>
      <c r="P53" s="10">
        <v>47</v>
      </c>
    </row>
    <row r="54" spans="1:16" ht="60" customHeight="1" x14ac:dyDescent="0.25">
      <c r="A54" s="10" t="s">
        <v>131</v>
      </c>
      <c r="B54" s="10" t="s">
        <v>132</v>
      </c>
      <c r="C54" s="10"/>
      <c r="D54" s="11" t="s">
        <v>40</v>
      </c>
      <c r="E54" s="10"/>
      <c r="F54" s="10">
        <v>1</v>
      </c>
      <c r="G54" s="10"/>
      <c r="H54" s="10"/>
      <c r="I54" s="10"/>
      <c r="J54" s="10"/>
      <c r="K54" s="10"/>
      <c r="L54" s="10"/>
      <c r="M54" s="10"/>
      <c r="N54" s="10"/>
      <c r="O54" s="10"/>
      <c r="P54" s="10">
        <v>1</v>
      </c>
    </row>
    <row r="55" spans="1:16" ht="60" customHeight="1" x14ac:dyDescent="0.25">
      <c r="A55" s="10" t="s">
        <v>133</v>
      </c>
      <c r="B55" s="10" t="s">
        <v>134</v>
      </c>
      <c r="C55" s="10"/>
      <c r="D55" s="11" t="s">
        <v>40</v>
      </c>
      <c r="E55" s="10"/>
      <c r="F55" s="10">
        <v>9</v>
      </c>
      <c r="G55" s="10"/>
      <c r="H55" s="10"/>
      <c r="I55" s="10"/>
      <c r="J55" s="10"/>
      <c r="K55" s="10"/>
      <c r="L55" s="10"/>
      <c r="M55" s="10"/>
      <c r="N55" s="10"/>
      <c r="O55" s="10"/>
      <c r="P55" s="10">
        <v>9</v>
      </c>
    </row>
    <row r="56" spans="1:16" ht="60" customHeight="1" x14ac:dyDescent="0.25">
      <c r="A56" s="10" t="s">
        <v>135</v>
      </c>
      <c r="B56" s="10" t="s">
        <v>136</v>
      </c>
      <c r="C56" s="10"/>
      <c r="D56" s="11" t="s">
        <v>28</v>
      </c>
      <c r="E56" s="10"/>
      <c r="F56" s="10">
        <v>1</v>
      </c>
      <c r="G56" s="10"/>
      <c r="H56" s="10"/>
      <c r="I56" s="10"/>
      <c r="J56" s="10"/>
      <c r="K56" s="10"/>
      <c r="L56" s="10"/>
      <c r="M56" s="10">
        <v>1</v>
      </c>
      <c r="N56" s="10"/>
      <c r="O56" s="10"/>
      <c r="P56" s="10">
        <v>2</v>
      </c>
    </row>
    <row r="57" spans="1:16" ht="60" customHeight="1" x14ac:dyDescent="0.25">
      <c r="A57" s="10" t="s">
        <v>137</v>
      </c>
      <c r="B57" s="10" t="s">
        <v>136</v>
      </c>
      <c r="C57" s="10"/>
      <c r="D57" s="11" t="s">
        <v>29</v>
      </c>
      <c r="E57" s="10"/>
      <c r="F57" s="10"/>
      <c r="G57" s="10"/>
      <c r="H57" s="10"/>
      <c r="I57" s="10"/>
      <c r="J57" s="10"/>
      <c r="K57" s="10"/>
      <c r="L57" s="10"/>
      <c r="M57" s="10">
        <v>1</v>
      </c>
      <c r="N57" s="10"/>
      <c r="O57" s="10"/>
      <c r="P57" s="10">
        <v>1</v>
      </c>
    </row>
    <row r="58" spans="1:16" ht="60" customHeight="1" x14ac:dyDescent="0.25">
      <c r="A58" s="10" t="s">
        <v>138</v>
      </c>
      <c r="B58" s="10" t="s">
        <v>139</v>
      </c>
      <c r="C58" s="10"/>
      <c r="D58" s="11" t="s">
        <v>46</v>
      </c>
      <c r="E58" s="10"/>
      <c r="F58" s="10"/>
      <c r="G58" s="10"/>
      <c r="H58" s="10"/>
      <c r="I58" s="10"/>
      <c r="J58" s="10"/>
      <c r="K58" s="10">
        <v>1</v>
      </c>
      <c r="L58" s="10"/>
      <c r="M58" s="10"/>
      <c r="N58" s="10"/>
      <c r="O58" s="10"/>
      <c r="P58" s="10">
        <v>1</v>
      </c>
    </row>
    <row r="59" spans="1:16" ht="60" customHeight="1" x14ac:dyDescent="0.25">
      <c r="A59" s="10" t="s">
        <v>140</v>
      </c>
      <c r="B59" s="10" t="s">
        <v>141</v>
      </c>
      <c r="C59" s="10"/>
      <c r="D59" s="11" t="s">
        <v>46</v>
      </c>
      <c r="E59" s="10"/>
      <c r="F59" s="10"/>
      <c r="G59" s="10"/>
      <c r="H59" s="10"/>
      <c r="I59" s="10"/>
      <c r="J59" s="10">
        <v>1</v>
      </c>
      <c r="K59" s="10">
        <v>1</v>
      </c>
      <c r="L59" s="10">
        <v>1</v>
      </c>
      <c r="M59" s="10"/>
      <c r="N59" s="10"/>
      <c r="O59" s="10"/>
      <c r="P59" s="10">
        <v>3</v>
      </c>
    </row>
    <row r="60" spans="1:16" ht="60" customHeight="1" x14ac:dyDescent="0.25">
      <c r="A60" s="10" t="s">
        <v>142</v>
      </c>
      <c r="B60" s="10" t="s">
        <v>143</v>
      </c>
      <c r="C60" s="10"/>
      <c r="D60" s="11" t="s">
        <v>26</v>
      </c>
      <c r="E60" s="10"/>
      <c r="F60" s="10"/>
      <c r="G60" s="10">
        <v>1</v>
      </c>
      <c r="H60" s="10"/>
      <c r="I60" s="10"/>
      <c r="J60" s="10"/>
      <c r="K60" s="10"/>
      <c r="L60" s="10"/>
      <c r="M60" s="10"/>
      <c r="N60" s="10"/>
      <c r="O60" s="10"/>
      <c r="P60" s="10">
        <v>1</v>
      </c>
    </row>
    <row r="61" spans="1:16" ht="60" customHeight="1" x14ac:dyDescent="0.25">
      <c r="A61" s="10" t="s">
        <v>144</v>
      </c>
      <c r="B61" s="10" t="s">
        <v>145</v>
      </c>
      <c r="C61" s="10"/>
      <c r="D61" s="11" t="s">
        <v>47</v>
      </c>
      <c r="E61" s="10"/>
      <c r="F61" s="10"/>
      <c r="G61" s="10"/>
      <c r="H61" s="10"/>
      <c r="I61" s="10"/>
      <c r="J61" s="10"/>
      <c r="K61" s="10">
        <v>1</v>
      </c>
      <c r="L61" s="10"/>
      <c r="M61" s="10"/>
      <c r="N61" s="10"/>
      <c r="O61" s="10"/>
      <c r="P61" s="10">
        <v>1</v>
      </c>
    </row>
    <row r="62" spans="1:16" ht="60" customHeight="1" x14ac:dyDescent="0.25">
      <c r="A62" s="10" t="s">
        <v>146</v>
      </c>
      <c r="B62" s="10" t="s">
        <v>147</v>
      </c>
      <c r="C62" s="10"/>
      <c r="D62" s="11" t="s">
        <v>28</v>
      </c>
      <c r="E62" s="10"/>
      <c r="F62" s="10"/>
      <c r="G62" s="10"/>
      <c r="H62" s="10"/>
      <c r="I62" s="10">
        <v>1</v>
      </c>
      <c r="J62" s="10"/>
      <c r="K62" s="10"/>
      <c r="L62" s="10"/>
      <c r="M62" s="10"/>
      <c r="N62" s="10"/>
      <c r="O62" s="10"/>
      <c r="P62" s="10">
        <v>1</v>
      </c>
    </row>
    <row r="63" spans="1:16" ht="60" customHeight="1" x14ac:dyDescent="0.25">
      <c r="A63" s="10" t="s">
        <v>148</v>
      </c>
      <c r="B63" s="10" t="s">
        <v>149</v>
      </c>
      <c r="C63" s="10"/>
      <c r="D63" s="11" t="s">
        <v>44</v>
      </c>
      <c r="E63" s="10"/>
      <c r="F63" s="10"/>
      <c r="G63" s="10"/>
      <c r="H63" s="10">
        <v>1</v>
      </c>
      <c r="I63" s="10"/>
      <c r="J63" s="10"/>
      <c r="K63" s="10"/>
      <c r="L63" s="10"/>
      <c r="M63" s="10"/>
      <c r="N63" s="10"/>
      <c r="O63" s="10"/>
      <c r="P63" s="10">
        <v>1</v>
      </c>
    </row>
    <row r="64" spans="1:16" ht="60" customHeight="1" x14ac:dyDescent="0.25">
      <c r="A64" s="10" t="s">
        <v>150</v>
      </c>
      <c r="B64" s="10" t="s">
        <v>151</v>
      </c>
      <c r="C64" s="10"/>
      <c r="D64" s="11" t="s">
        <v>40</v>
      </c>
      <c r="E64" s="10"/>
      <c r="F64" s="10"/>
      <c r="G64" s="10"/>
      <c r="H64" s="10">
        <v>1</v>
      </c>
      <c r="I64" s="10"/>
      <c r="J64" s="10"/>
      <c r="K64" s="10"/>
      <c r="L64" s="10"/>
      <c r="M64" s="10"/>
      <c r="N64" s="10"/>
      <c r="O64" s="10"/>
      <c r="P64" s="10">
        <v>1</v>
      </c>
    </row>
    <row r="65" spans="1:16" ht="60" customHeight="1" x14ac:dyDescent="0.25">
      <c r="A65" s="10" t="s">
        <v>152</v>
      </c>
      <c r="B65" s="10" t="s">
        <v>153</v>
      </c>
      <c r="C65" s="10"/>
      <c r="D65" s="11" t="s">
        <v>16</v>
      </c>
      <c r="E65" s="10"/>
      <c r="F65" s="10"/>
      <c r="G65" s="10">
        <v>2</v>
      </c>
      <c r="H65" s="10">
        <v>3</v>
      </c>
      <c r="I65" s="10">
        <v>35</v>
      </c>
      <c r="J65" s="10">
        <v>7</v>
      </c>
      <c r="K65" s="10">
        <v>5</v>
      </c>
      <c r="L65" s="10">
        <v>2</v>
      </c>
      <c r="M65" s="10"/>
      <c r="N65" s="10"/>
      <c r="O65" s="10"/>
      <c r="P65" s="10">
        <v>54</v>
      </c>
    </row>
    <row r="66" spans="1:16" ht="60" customHeight="1" x14ac:dyDescent="0.25">
      <c r="A66" s="10" t="s">
        <v>154</v>
      </c>
      <c r="B66" s="10" t="s">
        <v>155</v>
      </c>
      <c r="C66" s="10"/>
      <c r="D66" s="11" t="s">
        <v>16</v>
      </c>
      <c r="E66" s="10"/>
      <c r="F66" s="10"/>
      <c r="G66" s="10"/>
      <c r="H66" s="10">
        <v>3</v>
      </c>
      <c r="I66" s="10">
        <v>39</v>
      </c>
      <c r="J66" s="10">
        <v>29</v>
      </c>
      <c r="K66" s="10">
        <v>1</v>
      </c>
      <c r="L66" s="10">
        <v>3</v>
      </c>
      <c r="M66" s="10"/>
      <c r="N66" s="10"/>
      <c r="O66" s="10"/>
      <c r="P66" s="10">
        <v>75</v>
      </c>
    </row>
    <row r="67" spans="1:16" ht="60" customHeight="1" x14ac:dyDescent="0.25">
      <c r="A67" s="10" t="s">
        <v>156</v>
      </c>
      <c r="B67" s="10" t="s">
        <v>157</v>
      </c>
      <c r="C67" s="10"/>
      <c r="D67" s="11" t="s">
        <v>16</v>
      </c>
      <c r="E67" s="10"/>
      <c r="F67" s="10"/>
      <c r="G67" s="10"/>
      <c r="H67" s="10"/>
      <c r="I67" s="10">
        <v>5</v>
      </c>
      <c r="J67" s="10">
        <v>9</v>
      </c>
      <c r="K67" s="10">
        <v>5</v>
      </c>
      <c r="L67" s="10">
        <v>1</v>
      </c>
      <c r="M67" s="10"/>
      <c r="N67" s="10"/>
      <c r="O67" s="10"/>
      <c r="P67" s="10">
        <v>20</v>
      </c>
    </row>
    <row r="68" spans="1:16" ht="60" customHeight="1" x14ac:dyDescent="0.25">
      <c r="A68" s="10" t="s">
        <v>158</v>
      </c>
      <c r="B68" s="10" t="s">
        <v>159</v>
      </c>
      <c r="C68" s="10"/>
      <c r="D68" s="11" t="s">
        <v>26</v>
      </c>
      <c r="E68" s="10"/>
      <c r="F68" s="10"/>
      <c r="G68" s="10"/>
      <c r="H68" s="10"/>
      <c r="I68" s="10">
        <v>2</v>
      </c>
      <c r="J68" s="10">
        <v>1</v>
      </c>
      <c r="K68" s="10"/>
      <c r="L68" s="10"/>
      <c r="M68" s="10"/>
      <c r="N68" s="10"/>
      <c r="O68" s="10"/>
      <c r="P68" s="10">
        <v>3</v>
      </c>
    </row>
    <row r="69" spans="1:16" ht="60" customHeight="1" x14ac:dyDescent="0.25">
      <c r="A69" s="10" t="s">
        <v>160</v>
      </c>
      <c r="B69" s="10" t="s">
        <v>161</v>
      </c>
      <c r="C69" s="10"/>
      <c r="D69" s="11" t="s">
        <v>26</v>
      </c>
      <c r="E69" s="10"/>
      <c r="F69" s="10"/>
      <c r="G69" s="10">
        <v>1</v>
      </c>
      <c r="H69" s="10"/>
      <c r="I69" s="10"/>
      <c r="J69" s="10"/>
      <c r="K69" s="10"/>
      <c r="L69" s="10"/>
      <c r="M69" s="10"/>
      <c r="N69" s="10"/>
      <c r="O69" s="10"/>
      <c r="P69" s="10">
        <v>1</v>
      </c>
    </row>
    <row r="70" spans="1:16" ht="60" customHeight="1" x14ac:dyDescent="0.25">
      <c r="A70" s="10" t="s">
        <v>162</v>
      </c>
      <c r="B70" s="10" t="s">
        <v>163</v>
      </c>
      <c r="C70" s="10"/>
      <c r="D70" s="11" t="s">
        <v>26</v>
      </c>
      <c r="E70" s="10"/>
      <c r="F70" s="10"/>
      <c r="G70" s="10"/>
      <c r="H70" s="10"/>
      <c r="I70" s="10"/>
      <c r="J70" s="10"/>
      <c r="K70" s="10">
        <v>1</v>
      </c>
      <c r="L70" s="10"/>
      <c r="M70" s="10"/>
      <c r="N70" s="10"/>
      <c r="O70" s="10"/>
      <c r="P70" s="10">
        <v>1</v>
      </c>
    </row>
    <row r="71" spans="1:16" ht="60" customHeight="1" x14ac:dyDescent="0.25">
      <c r="A71" s="10" t="s">
        <v>164</v>
      </c>
      <c r="B71" s="10" t="s">
        <v>165</v>
      </c>
      <c r="C71" s="10"/>
      <c r="D71" s="11" t="s">
        <v>26</v>
      </c>
      <c r="E71" s="10">
        <v>1</v>
      </c>
      <c r="F71" s="10"/>
      <c r="G71" s="10"/>
      <c r="H71" s="10">
        <v>2</v>
      </c>
      <c r="I71" s="10">
        <v>2</v>
      </c>
      <c r="J71" s="10">
        <v>3</v>
      </c>
      <c r="K71" s="10"/>
      <c r="L71" s="10"/>
      <c r="M71" s="10"/>
      <c r="N71" s="10"/>
      <c r="O71" s="10"/>
      <c r="P71" s="10">
        <v>8</v>
      </c>
    </row>
    <row r="72" spans="1:16" ht="60" customHeight="1" x14ac:dyDescent="0.25">
      <c r="A72" s="10" t="s">
        <v>166</v>
      </c>
      <c r="B72" s="10" t="s">
        <v>167</v>
      </c>
      <c r="C72" s="10"/>
      <c r="D72" s="11" t="s">
        <v>26</v>
      </c>
      <c r="E72" s="10"/>
      <c r="F72" s="10"/>
      <c r="G72" s="10"/>
      <c r="H72" s="10">
        <v>1</v>
      </c>
      <c r="I72" s="10"/>
      <c r="J72" s="10">
        <v>1</v>
      </c>
      <c r="K72" s="10">
        <v>1</v>
      </c>
      <c r="L72" s="10"/>
      <c r="M72" s="10"/>
      <c r="N72" s="10"/>
      <c r="O72" s="10"/>
      <c r="P72" s="10">
        <v>3</v>
      </c>
    </row>
    <row r="73" spans="1:16" ht="60" customHeight="1" x14ac:dyDescent="0.25">
      <c r="A73" s="10" t="s">
        <v>168</v>
      </c>
      <c r="B73" s="10" t="s">
        <v>169</v>
      </c>
      <c r="C73" s="10"/>
      <c r="D73" s="11" t="s">
        <v>26</v>
      </c>
      <c r="E73" s="10"/>
      <c r="F73" s="10"/>
      <c r="G73" s="10">
        <v>1</v>
      </c>
      <c r="H73" s="10">
        <v>1</v>
      </c>
      <c r="I73" s="10">
        <v>1</v>
      </c>
      <c r="J73" s="10"/>
      <c r="K73" s="10"/>
      <c r="L73" s="10"/>
      <c r="M73" s="10"/>
      <c r="N73" s="10"/>
      <c r="O73" s="10"/>
      <c r="P73" s="10">
        <v>3</v>
      </c>
    </row>
    <row r="74" spans="1:16" ht="60" customHeight="1" x14ac:dyDescent="0.25">
      <c r="A74" s="10" t="s">
        <v>170</v>
      </c>
      <c r="B74" s="10" t="s">
        <v>171</v>
      </c>
      <c r="C74" s="10"/>
      <c r="D74" s="11" t="s">
        <v>26</v>
      </c>
      <c r="E74" s="10"/>
      <c r="F74" s="10"/>
      <c r="G74" s="10">
        <v>1</v>
      </c>
      <c r="H74" s="10"/>
      <c r="I74" s="10"/>
      <c r="J74" s="10">
        <v>1</v>
      </c>
      <c r="K74" s="10">
        <v>1</v>
      </c>
      <c r="L74" s="10"/>
      <c r="M74" s="10"/>
      <c r="N74" s="10"/>
      <c r="O74" s="10"/>
      <c r="P74" s="10">
        <v>3</v>
      </c>
    </row>
    <row r="75" spans="1:16" ht="60" customHeight="1" x14ac:dyDescent="0.25">
      <c r="A75" s="10" t="s">
        <v>172</v>
      </c>
      <c r="B75" s="10" t="s">
        <v>173</v>
      </c>
      <c r="C75" s="10"/>
      <c r="D75" s="11" t="s">
        <v>26</v>
      </c>
      <c r="E75" s="10"/>
      <c r="F75" s="10"/>
      <c r="G75" s="10">
        <v>1</v>
      </c>
      <c r="H75" s="10">
        <v>1</v>
      </c>
      <c r="I75" s="10"/>
      <c r="J75" s="10"/>
      <c r="K75" s="10"/>
      <c r="L75" s="10"/>
      <c r="M75" s="10"/>
      <c r="N75" s="10"/>
      <c r="O75" s="10"/>
      <c r="P75" s="10">
        <v>2</v>
      </c>
    </row>
    <row r="76" spans="1:16" ht="60" customHeight="1" x14ac:dyDescent="0.25">
      <c r="A76" s="10" t="s">
        <v>174</v>
      </c>
      <c r="B76" s="10" t="s">
        <v>175</v>
      </c>
      <c r="C76" s="10"/>
      <c r="D76" s="11" t="s">
        <v>26</v>
      </c>
      <c r="E76" s="10"/>
      <c r="F76" s="10"/>
      <c r="G76" s="10">
        <v>1</v>
      </c>
      <c r="H76" s="10"/>
      <c r="I76" s="10"/>
      <c r="J76" s="10"/>
      <c r="K76" s="10"/>
      <c r="L76" s="10"/>
      <c r="M76" s="10"/>
      <c r="N76" s="10"/>
      <c r="O76" s="10"/>
      <c r="P76" s="10">
        <v>1</v>
      </c>
    </row>
    <row r="77" spans="1:16" ht="60" customHeight="1" x14ac:dyDescent="0.25">
      <c r="A77" s="10" t="s">
        <v>176</v>
      </c>
      <c r="B77" s="10" t="s">
        <v>177</v>
      </c>
      <c r="C77" s="10"/>
      <c r="D77" s="11" t="s">
        <v>18</v>
      </c>
      <c r="E77" s="10"/>
      <c r="F77" s="10"/>
      <c r="G77" s="10"/>
      <c r="H77" s="10"/>
      <c r="I77" s="10"/>
      <c r="J77" s="10">
        <v>1</v>
      </c>
      <c r="K77" s="10"/>
      <c r="L77" s="10"/>
      <c r="M77" s="10"/>
      <c r="N77" s="10"/>
      <c r="O77" s="10"/>
      <c r="P77" s="10">
        <v>1</v>
      </c>
    </row>
    <row r="78" spans="1:16" ht="60" customHeight="1" x14ac:dyDescent="0.25">
      <c r="A78" s="10" t="s">
        <v>178</v>
      </c>
      <c r="B78" s="10" t="s">
        <v>179</v>
      </c>
      <c r="C78" s="10"/>
      <c r="D78" s="11" t="s">
        <v>47</v>
      </c>
      <c r="E78" s="10"/>
      <c r="F78" s="10"/>
      <c r="G78" s="10"/>
      <c r="H78" s="10"/>
      <c r="I78" s="10"/>
      <c r="J78" s="10">
        <v>5</v>
      </c>
      <c r="K78" s="10">
        <v>4</v>
      </c>
      <c r="L78" s="10">
        <v>9</v>
      </c>
      <c r="M78" s="10"/>
      <c r="N78" s="10"/>
      <c r="O78" s="10"/>
      <c r="P78" s="10">
        <v>18</v>
      </c>
    </row>
    <row r="79" spans="1:16" ht="60" customHeight="1" x14ac:dyDescent="0.25">
      <c r="A79" s="10" t="s">
        <v>180</v>
      </c>
      <c r="B79" s="10" t="s">
        <v>181</v>
      </c>
      <c r="C79" s="10"/>
      <c r="D79" s="11" t="s">
        <v>16</v>
      </c>
      <c r="E79" s="10"/>
      <c r="F79" s="10"/>
      <c r="G79" s="10"/>
      <c r="H79" s="10"/>
      <c r="I79" s="10"/>
      <c r="J79" s="10">
        <v>2</v>
      </c>
      <c r="K79" s="10"/>
      <c r="L79" s="10"/>
      <c r="M79" s="10"/>
      <c r="N79" s="10"/>
      <c r="O79" s="10"/>
      <c r="P79" s="10">
        <v>2</v>
      </c>
    </row>
    <row r="80" spans="1:16" ht="60" customHeight="1" x14ac:dyDescent="0.25">
      <c r="A80" s="10" t="s">
        <v>182</v>
      </c>
      <c r="B80" s="10" t="s">
        <v>183</v>
      </c>
      <c r="C80" s="10"/>
      <c r="D80" s="11" t="s">
        <v>41</v>
      </c>
      <c r="E80" s="10"/>
      <c r="F80" s="10">
        <v>1</v>
      </c>
      <c r="G80" s="10"/>
      <c r="H80" s="10"/>
      <c r="I80" s="10"/>
      <c r="J80" s="10"/>
      <c r="K80" s="10"/>
      <c r="L80" s="10"/>
      <c r="M80" s="10"/>
      <c r="N80" s="10"/>
      <c r="O80" s="10"/>
      <c r="P80" s="10">
        <v>1</v>
      </c>
    </row>
    <row r="81" spans="1:16" ht="60" customHeight="1" x14ac:dyDescent="0.25">
      <c r="A81" s="10" t="s">
        <v>184</v>
      </c>
      <c r="B81" s="10" t="s">
        <v>185</v>
      </c>
      <c r="C81" s="10"/>
      <c r="D81" s="11" t="s">
        <v>43</v>
      </c>
      <c r="E81" s="10"/>
      <c r="F81" s="10">
        <v>24</v>
      </c>
      <c r="G81" s="10"/>
      <c r="H81" s="10">
        <v>1</v>
      </c>
      <c r="I81" s="10"/>
      <c r="J81" s="10"/>
      <c r="K81" s="10"/>
      <c r="L81" s="10"/>
      <c r="M81" s="10"/>
      <c r="N81" s="10"/>
      <c r="O81" s="10"/>
      <c r="P81" s="10">
        <v>25</v>
      </c>
    </row>
    <row r="82" spans="1:16" ht="60" customHeight="1" x14ac:dyDescent="0.25">
      <c r="A82" s="10" t="s">
        <v>186</v>
      </c>
      <c r="B82" s="10" t="s">
        <v>187</v>
      </c>
      <c r="C82" s="10"/>
      <c r="D82" s="11" t="s">
        <v>41</v>
      </c>
      <c r="E82" s="10"/>
      <c r="F82" s="10"/>
      <c r="G82" s="10"/>
      <c r="H82" s="10">
        <v>1</v>
      </c>
      <c r="I82" s="10"/>
      <c r="J82" s="10"/>
      <c r="K82" s="10"/>
      <c r="L82" s="10"/>
      <c r="M82" s="10"/>
      <c r="N82" s="10"/>
      <c r="O82" s="10"/>
      <c r="P82" s="10">
        <v>1</v>
      </c>
    </row>
    <row r="83" spans="1:16" ht="60" customHeight="1" x14ac:dyDescent="0.25">
      <c r="A83" s="10" t="s">
        <v>188</v>
      </c>
      <c r="B83" s="10" t="s">
        <v>189</v>
      </c>
      <c r="C83" s="10"/>
      <c r="D83" s="11" t="s">
        <v>41</v>
      </c>
      <c r="E83" s="10"/>
      <c r="F83" s="10"/>
      <c r="G83" s="10">
        <v>1</v>
      </c>
      <c r="H83" s="10">
        <v>1</v>
      </c>
      <c r="I83" s="10">
        <v>1</v>
      </c>
      <c r="J83" s="10"/>
      <c r="K83" s="10"/>
      <c r="L83" s="10"/>
      <c r="M83" s="10"/>
      <c r="N83" s="10"/>
      <c r="O83" s="10"/>
      <c r="P83" s="10">
        <v>3</v>
      </c>
    </row>
    <row r="84" spans="1:16" ht="60" customHeight="1" x14ac:dyDescent="0.25">
      <c r="A84" s="10" t="s">
        <v>190</v>
      </c>
      <c r="B84" s="10" t="s">
        <v>191</v>
      </c>
      <c r="C84" s="10"/>
      <c r="D84" s="11" t="s">
        <v>27</v>
      </c>
      <c r="E84" s="10"/>
      <c r="F84" s="10">
        <v>1</v>
      </c>
      <c r="G84" s="10"/>
      <c r="H84" s="10">
        <v>1</v>
      </c>
      <c r="I84" s="10"/>
      <c r="J84" s="10"/>
      <c r="K84" s="10"/>
      <c r="L84" s="10"/>
      <c r="M84" s="10"/>
      <c r="N84" s="10"/>
      <c r="O84" s="10"/>
      <c r="P84" s="10">
        <v>2</v>
      </c>
    </row>
    <row r="85" spans="1:16" ht="60" customHeight="1" x14ac:dyDescent="0.25">
      <c r="A85" s="10" t="s">
        <v>192</v>
      </c>
      <c r="B85" s="10" t="s">
        <v>193</v>
      </c>
      <c r="C85" s="10"/>
      <c r="D85" s="11" t="s">
        <v>41</v>
      </c>
      <c r="E85" s="10"/>
      <c r="F85" s="10"/>
      <c r="G85" s="10">
        <v>1</v>
      </c>
      <c r="H85" s="10">
        <v>1</v>
      </c>
      <c r="I85" s="10"/>
      <c r="J85" s="10"/>
      <c r="K85" s="10"/>
      <c r="L85" s="10">
        <v>1</v>
      </c>
      <c r="M85" s="10"/>
      <c r="N85" s="10"/>
      <c r="O85" s="10"/>
      <c r="P85" s="10">
        <v>3</v>
      </c>
    </row>
    <row r="86" spans="1:16" ht="60" customHeight="1" x14ac:dyDescent="0.25">
      <c r="A86" s="10" t="s">
        <v>194</v>
      </c>
      <c r="B86" s="10" t="s">
        <v>195</v>
      </c>
      <c r="C86" s="10"/>
      <c r="D86" s="11" t="s">
        <v>26</v>
      </c>
      <c r="E86" s="10">
        <v>1</v>
      </c>
      <c r="F86" s="10"/>
      <c r="G86" s="10"/>
      <c r="H86" s="10"/>
      <c r="I86" s="10">
        <v>1</v>
      </c>
      <c r="J86" s="10"/>
      <c r="K86" s="10"/>
      <c r="L86" s="10"/>
      <c r="M86" s="10"/>
      <c r="N86" s="10"/>
      <c r="O86" s="10"/>
      <c r="P86" s="10">
        <v>2</v>
      </c>
    </row>
    <row r="87" spans="1:16" ht="60" customHeight="1" x14ac:dyDescent="0.25">
      <c r="A87" s="10" t="s">
        <v>196</v>
      </c>
      <c r="B87" s="10" t="s">
        <v>197</v>
      </c>
      <c r="C87" s="10"/>
      <c r="D87" s="11" t="s">
        <v>46</v>
      </c>
      <c r="E87" s="10"/>
      <c r="F87" s="10"/>
      <c r="G87" s="10"/>
      <c r="H87" s="10"/>
      <c r="I87" s="10"/>
      <c r="J87" s="10"/>
      <c r="K87" s="10"/>
      <c r="L87" s="10">
        <v>1</v>
      </c>
      <c r="M87" s="10"/>
      <c r="N87" s="10"/>
      <c r="O87" s="10"/>
      <c r="P87" s="10">
        <v>1</v>
      </c>
    </row>
    <row r="88" spans="1:16" ht="60" customHeight="1" x14ac:dyDescent="0.25">
      <c r="A88" s="10" t="s">
        <v>198</v>
      </c>
      <c r="B88" s="10" t="s">
        <v>199</v>
      </c>
      <c r="C88" s="10"/>
      <c r="D88" s="11" t="s">
        <v>46</v>
      </c>
      <c r="E88" s="10"/>
      <c r="F88" s="10"/>
      <c r="G88" s="10"/>
      <c r="H88" s="10">
        <v>1</v>
      </c>
      <c r="I88" s="10"/>
      <c r="J88" s="10"/>
      <c r="K88" s="10"/>
      <c r="L88" s="10"/>
      <c r="M88" s="10"/>
      <c r="N88" s="10"/>
      <c r="O88" s="10"/>
      <c r="P88" s="10">
        <v>1</v>
      </c>
    </row>
    <row r="89" spans="1:16" ht="60" customHeight="1" x14ac:dyDescent="0.25">
      <c r="A89" s="10" t="s">
        <v>200</v>
      </c>
      <c r="B89" s="10" t="s">
        <v>201</v>
      </c>
      <c r="C89" s="10"/>
      <c r="D89" s="11" t="s">
        <v>21</v>
      </c>
      <c r="E89" s="10">
        <v>1</v>
      </c>
      <c r="F89" s="10"/>
      <c r="G89" s="10"/>
      <c r="H89" s="10"/>
      <c r="I89" s="10"/>
      <c r="J89" s="10"/>
      <c r="K89" s="10"/>
      <c r="L89" s="10"/>
      <c r="M89" s="10"/>
      <c r="N89" s="10">
        <v>1</v>
      </c>
      <c r="O89" s="10"/>
      <c r="P89" s="10">
        <v>2</v>
      </c>
    </row>
    <row r="90" spans="1:16" ht="60" customHeight="1" x14ac:dyDescent="0.25">
      <c r="A90" s="10" t="s">
        <v>202</v>
      </c>
      <c r="B90" s="10" t="s">
        <v>203</v>
      </c>
      <c r="C90" s="10"/>
      <c r="D90" s="11" t="s">
        <v>21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>
        <v>2</v>
      </c>
      <c r="P90" s="10">
        <v>2</v>
      </c>
    </row>
    <row r="91" spans="1:16" ht="60" customHeight="1" x14ac:dyDescent="0.25">
      <c r="A91" s="10" t="s">
        <v>204</v>
      </c>
      <c r="B91" s="10" t="s">
        <v>205</v>
      </c>
      <c r="C91" s="10"/>
      <c r="D91" s="11" t="s">
        <v>21</v>
      </c>
      <c r="E91" s="10"/>
      <c r="F91" s="10"/>
      <c r="G91" s="10">
        <v>1</v>
      </c>
      <c r="H91" s="10"/>
      <c r="I91" s="10"/>
      <c r="J91" s="10"/>
      <c r="K91" s="10"/>
      <c r="L91" s="10"/>
      <c r="M91" s="10"/>
      <c r="N91" s="10"/>
      <c r="O91" s="10"/>
      <c r="P91" s="10">
        <v>1</v>
      </c>
    </row>
    <row r="92" spans="1:16" ht="60" customHeight="1" x14ac:dyDescent="0.25">
      <c r="A92" s="10" t="s">
        <v>206</v>
      </c>
      <c r="B92" s="10" t="s">
        <v>207</v>
      </c>
      <c r="C92" s="10"/>
      <c r="D92" s="11" t="s">
        <v>25</v>
      </c>
      <c r="E92" s="10"/>
      <c r="F92" s="10"/>
      <c r="G92" s="10"/>
      <c r="H92" s="10"/>
      <c r="I92" s="10">
        <v>17</v>
      </c>
      <c r="J92" s="10"/>
      <c r="K92" s="10"/>
      <c r="L92" s="10"/>
      <c r="M92" s="10"/>
      <c r="N92" s="10"/>
      <c r="O92" s="10"/>
      <c r="P92" s="10">
        <v>17</v>
      </c>
    </row>
    <row r="93" spans="1:16" ht="26.25" x14ac:dyDescent="0.4">
      <c r="P93" s="12">
        <f>SUM(P4:P92)</f>
        <v>1417</v>
      </c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2023-01-27T08:02:01Z</dcterms:created>
  <dcterms:modified xsi:type="dcterms:W3CDTF">2023-01-31T08:52:15Z</dcterms:modified>
</cp:coreProperties>
</file>